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Sudarytos sutartys" sheetId="1" r:id="rId1"/>
  </sheets>
  <definedNames/>
  <calcPr fullCalcOnLoad="1"/>
</workbook>
</file>

<file path=xl/sharedStrings.xml><?xml version="1.0" encoding="utf-8"?>
<sst xmlns="http://schemas.openxmlformats.org/spreadsheetml/2006/main" count="401" uniqueCount="203">
  <si>
    <t>Nr.</t>
  </si>
  <si>
    <t>Skelbimo data</t>
  </si>
  <si>
    <t xml:space="preserve">  Pirkimo objekto pavadinimas</t>
  </si>
  <si>
    <t>Pirkimo sutarties kaina</t>
  </si>
  <si>
    <t xml:space="preserve">  Laimėjusio dalyvio pavadinimas</t>
  </si>
  <si>
    <t xml:space="preserve"> Sutarties terminas</t>
  </si>
  <si>
    <t xml:space="preserve">    Pastaba </t>
  </si>
  <si>
    <t>3 lentelė</t>
  </si>
  <si>
    <t>Direktoriaus pavaduotoja ūkio ir bendriesiems klausimams</t>
  </si>
  <si>
    <t>Onutė  Untulienė</t>
  </si>
  <si>
    <t>Virtuvės įrengimų remontas</t>
  </si>
  <si>
    <t>vienkartinė</t>
  </si>
  <si>
    <t>Klaipėdos PŠKC</t>
  </si>
  <si>
    <t>UAB ,,Folinas ,,</t>
  </si>
  <si>
    <t>UAB,,Kompiuteriniai projektai ,,</t>
  </si>
  <si>
    <t xml:space="preserve">  Pastaba </t>
  </si>
  <si>
    <t xml:space="preserve"> Pastaba </t>
  </si>
  <si>
    <t>Žoliapjovės remonto paslauga</t>
  </si>
  <si>
    <t>Įstaigos civilinis draudimas</t>
  </si>
  <si>
    <t>UAB EUROBIURAS</t>
  </si>
  <si>
    <t>UAB GUDRAGALVIS</t>
  </si>
  <si>
    <t>Kvalifikaciniai seminarai pedagogams</t>
  </si>
  <si>
    <t>UAB Skaidrola</t>
  </si>
  <si>
    <t>Antspaudų gamyba</t>
  </si>
  <si>
    <t>UAB Dextera</t>
  </si>
  <si>
    <t>K.Pečiulio ind. Įmonė</t>
  </si>
  <si>
    <t>UAB Kompiuteriniai projektai</t>
  </si>
  <si>
    <t>UAB Vidmanto baldai</t>
  </si>
  <si>
    <t>Viešojo transporto elektroninio bilieto pirkimas ( metinė )</t>
  </si>
  <si>
    <t>VŠĮ Klaipėdos keleivinis transportas</t>
  </si>
  <si>
    <t>Ūkinės  elektros prekės</t>
  </si>
  <si>
    <t>UAB ,,Kesko senukai Lithuania ,,</t>
  </si>
  <si>
    <t>Ūkinės remonto medžiagos-skiediklis, teptukai, izoliacinė juosta ir kt.</t>
  </si>
  <si>
    <t>Ūkinės prekės-dėžutės, virt. inventorius, pašluostės, šiukšlių maišai</t>
  </si>
  <si>
    <t>Kanceliarinės prekės- spalvotas popierius, archyvinės dėžės</t>
  </si>
  <si>
    <t>UAB,,EUROBIURAS ,,</t>
  </si>
  <si>
    <t>Kanc. prekės-  higieninis popierius                     per  CPO</t>
  </si>
  <si>
    <t>UAB,,ARVEDAS ,,</t>
  </si>
  <si>
    <t xml:space="preserve">Termometrų metrologinė patikra </t>
  </si>
  <si>
    <t>UAB,,Vilniaus metrologijos centras ,,</t>
  </si>
  <si>
    <t>Ūkinės prekės-dėžutės maistinės, padėklai maistiniai ir kt.</t>
  </si>
  <si>
    <t>Ūkinės prekės-trąšos, pirštinės darbinės, belyzna</t>
  </si>
  <si>
    <t>Maisto produktai- Mėsa ir mėsos produktai         CVPIS</t>
  </si>
  <si>
    <t>UAB,,Mažeikių mėsinė ,,</t>
  </si>
  <si>
    <t>333, 331 , 151</t>
  </si>
  <si>
    <t>Antivirusinės programos atnaujinimas</t>
  </si>
  <si>
    <r>
      <t xml:space="preserve">     SKELBIMAI APIE SUDARYTAS PIRKIMO SUTARTIS </t>
    </r>
    <r>
      <rPr>
        <b/>
        <i/>
        <sz val="20"/>
        <rFont val="Californian FB"/>
        <family val="1"/>
      </rPr>
      <t>2017 sausio mėn.</t>
    </r>
  </si>
  <si>
    <r>
      <t xml:space="preserve">     SKELBIMAI APIE SUDARYTAS PIRKIMO SUTARTIS </t>
    </r>
    <r>
      <rPr>
        <b/>
        <i/>
        <sz val="20"/>
        <rFont val="Californian FB"/>
        <family val="1"/>
      </rPr>
      <t>2017VASARIO mėn.</t>
    </r>
  </si>
  <si>
    <t>Ūkinės prekės-grindų šluostės , laikikliai, sk. muilas ir laikikliai ir kt.</t>
  </si>
  <si>
    <t>UAB,,Pireka,,</t>
  </si>
  <si>
    <t>Vaikiški baldeliai- staliukia su kėdutėm  3-4 gr</t>
  </si>
  <si>
    <t>UAB,,Medrika,,</t>
  </si>
  <si>
    <t>UAB,,Vilpros investicija,,</t>
  </si>
  <si>
    <t>Kanceliarinės prekės- spalvotas popierius, laminavimo vokai , skaičiuotuvas</t>
  </si>
  <si>
    <t>UAB ,,Eurobiuras,,</t>
  </si>
  <si>
    <t>parama</t>
  </si>
  <si>
    <t>Ūkinės prekės- cheminės valymo  priemonės</t>
  </si>
  <si>
    <t>UAB ,,Koslita,,</t>
  </si>
  <si>
    <t>Kambarinės gėlės</t>
  </si>
  <si>
    <t>UAB ,,Hipoestės gėlės,,</t>
  </si>
  <si>
    <t>Vaikiška patalynė, rankšluosčiai</t>
  </si>
  <si>
    <t>IĮ ,,Gevaina,,</t>
  </si>
  <si>
    <t>Geriamo vandens tyrimas</t>
  </si>
  <si>
    <t>AB ,,Klaipėdos vanduo,,</t>
  </si>
  <si>
    <t>Ūkinės prekės-Medvaržčiai, jungtukai, lovelis laidams, lenta kamštinė ir kt.</t>
  </si>
  <si>
    <t>UAB ,, Kesko Senukai Lithuania,,</t>
  </si>
  <si>
    <t>Kvalifikac. Seminaras  apie naują darbo apmokėjimo tvrką</t>
  </si>
  <si>
    <t>VŠĮ LSA  Mokymo ir konsult. Centras</t>
  </si>
  <si>
    <t>Pparama</t>
  </si>
  <si>
    <t>Profilaktinės dezinfekcijos paslaugos (metinė + 1 m.)</t>
  </si>
  <si>
    <t>UAB Dezderata</t>
  </si>
  <si>
    <t>Dirbančiųjų periodinis medicininis sveikatos tikrinimas ( 1 m )</t>
  </si>
  <si>
    <t>VŠĮ Klaipėdos sveikatos priežiūros centras</t>
  </si>
  <si>
    <t>Maisto produktai -Grūdų malūno produktai, krakmolas ir jo gaminiai CVPIS</t>
  </si>
  <si>
    <t>UAB ,,GRŪSTĖ ,,</t>
  </si>
  <si>
    <t>Seminaras pedagogams apie spalvas</t>
  </si>
  <si>
    <r>
      <t xml:space="preserve">     SKELBIMAI APIE SUDARYTAS PIRKIMO SUTARTIS </t>
    </r>
    <r>
      <rPr>
        <b/>
        <i/>
        <sz val="20"/>
        <rFont val="Californian FB"/>
        <family val="1"/>
      </rPr>
      <t>2017 kovo  mėn.</t>
    </r>
  </si>
  <si>
    <t>Metodinė medžiaga-  šiaudų lazdelės</t>
  </si>
  <si>
    <t>Ūkinės  sodo- daržo  prekės</t>
  </si>
  <si>
    <t>Ūkinės prekės- maišai šiukšlėms,  karnizas, virvės ir kt.</t>
  </si>
  <si>
    <t>Ūkinės- kanc.  Prekės  - kamštinė lenta</t>
  </si>
  <si>
    <t>Kanc.  Prekės  - foto rėmeliai</t>
  </si>
  <si>
    <t>UAB ,,S.Jurkus ir partneriai,,</t>
  </si>
  <si>
    <t>UAB  SAUGOS PROJEKTAI</t>
  </si>
  <si>
    <t>Gesintuvai ir ženklai</t>
  </si>
  <si>
    <t>UAB SAUGANA</t>
  </si>
  <si>
    <t>Ūkinės staliaus  darbų prekės</t>
  </si>
  <si>
    <t>Indai įvairūs- lėkštės, puodai, puodukai ir kt.</t>
  </si>
  <si>
    <t>UAB ARKIETĖ</t>
  </si>
  <si>
    <t>Indai įvairūs- ąsočiai, puodukai, dubenys, stovas  ir kt.</t>
  </si>
  <si>
    <t xml:space="preserve">Informacinis stendas </t>
  </si>
  <si>
    <t>UAB LOGITEMA</t>
  </si>
  <si>
    <t>Vežimukas serviravimo</t>
  </si>
  <si>
    <t xml:space="preserve">Seminaras tarpasmeniniai santykiai </t>
  </si>
  <si>
    <t>Baltos staltiesės</t>
  </si>
  <si>
    <t>UAB Jokado projektai</t>
  </si>
  <si>
    <t>Transporto paslauga- autobuso nuoma</t>
  </si>
  <si>
    <t>UAB VILVA</t>
  </si>
  <si>
    <t>Iškaba informacinė</t>
  </si>
  <si>
    <t>UAB Vilpros investicija</t>
  </si>
  <si>
    <t>Žaliuzių remontas- montavimas ir detalės</t>
  </si>
  <si>
    <t>Baldai vaikiški- rūbų spintelės su suoliukais, lentynėlė -veidrodis</t>
  </si>
  <si>
    <t>UAB ,,Vidmanto baldai ,,</t>
  </si>
  <si>
    <t>Lauko  žaidimų aikštelių įrengimai</t>
  </si>
  <si>
    <t>UAB Ežerėlio vaivorykštė</t>
  </si>
  <si>
    <t>141-  2154,20, 333</t>
  </si>
  <si>
    <t>Širmos dekoracinės muzikinei salei</t>
  </si>
  <si>
    <t>2- 77,75  , 151- 189,27</t>
  </si>
  <si>
    <t>Kanc. prekės-  biuro popierius                             per  CPO</t>
  </si>
  <si>
    <t>Tinklas langų apsaugai sporto salėje</t>
  </si>
  <si>
    <t>UAB MULTISPORTAS</t>
  </si>
  <si>
    <t>Seminarai pedagogams  ir ne pedagogams</t>
  </si>
  <si>
    <r>
      <t xml:space="preserve">     SKELBIMAI APIE SUDARYTAS PIRKIMO SUTARTIS </t>
    </r>
    <r>
      <rPr>
        <b/>
        <i/>
        <sz val="20"/>
        <rFont val="Californian FB"/>
        <family val="1"/>
      </rPr>
      <t>2017  balandžio mėn.</t>
    </r>
  </si>
  <si>
    <t>Antspaudų ir informacinės dekoracijos gamyba</t>
  </si>
  <si>
    <t>Nuotoliniai mokymai</t>
  </si>
  <si>
    <t>VŠĮ  ŠVIETIMO TINKLAS</t>
  </si>
  <si>
    <t>Pašto ženklai ir vokai</t>
  </si>
  <si>
    <t>AB Lietuvos paštas</t>
  </si>
  <si>
    <t xml:space="preserve">Ūkinės prekės įvairios </t>
  </si>
  <si>
    <t>UAB S.Jurkus ir partneriai</t>
  </si>
  <si>
    <t>Elektros prekės -prailgintojas ir elementai</t>
  </si>
  <si>
    <t>Velykiniai papuošimai patalpoms</t>
  </si>
  <si>
    <t>Žaislai ir ugdymo priemonės</t>
  </si>
  <si>
    <t>UAB Breolis</t>
  </si>
  <si>
    <t>Žaislai - vaikiški konstruktoriai</t>
  </si>
  <si>
    <t>MB Creator Japonicus</t>
  </si>
  <si>
    <t>Konferencija</t>
  </si>
  <si>
    <t>Klaipėdos rajono švietimo centras</t>
  </si>
  <si>
    <t>ADB Gjensidige</t>
  </si>
  <si>
    <t>param</t>
  </si>
  <si>
    <t>Audiniai vaikų rūbeliams</t>
  </si>
  <si>
    <t>UAB Patronese</t>
  </si>
  <si>
    <t>Šaldymo spintos virtuvėje remontas</t>
  </si>
  <si>
    <t>UAB Folinas</t>
  </si>
  <si>
    <t>Valymo -šveitimo priemonės</t>
  </si>
  <si>
    <t>UAB Koslita</t>
  </si>
  <si>
    <t>Sodo-daržo prekės- pušų mulčas 250 l.</t>
  </si>
  <si>
    <t xml:space="preserve">Statybinės remonto  prekės- dažai, skiediklis, teptukai ir tt </t>
  </si>
  <si>
    <t xml:space="preserve">Įv. Ūkinės prekės - valikliai, skalbikliai, kempinėlės, šluostės </t>
  </si>
  <si>
    <t>Įv. Ūkinės prekės maisto produktų laikymui</t>
  </si>
  <si>
    <t>Konvekcinės krosnies komplektas virtuvei</t>
  </si>
  <si>
    <t>MB,,Baltijos importas ,,</t>
  </si>
  <si>
    <t>Kanalizacijos valymo darbai</t>
  </si>
  <si>
    <r>
      <t xml:space="preserve">     SKELBIMAI APIE SUDARYTAS PIRKIMO SUTARTIS </t>
    </r>
    <r>
      <rPr>
        <b/>
        <i/>
        <sz val="20"/>
        <rFont val="Californian FB"/>
        <family val="1"/>
      </rPr>
      <t>2017 GEGUŽĖS mėn.</t>
    </r>
  </si>
  <si>
    <t>Sportinis inventorius vaikams</t>
  </si>
  <si>
    <t>UAB JANIDA</t>
  </si>
  <si>
    <t>UAB ARTOM</t>
  </si>
  <si>
    <t>UAB Gudragalvis</t>
  </si>
  <si>
    <t>Stogo valymo paslauga vienkartinė</t>
  </si>
  <si>
    <t>Kostas Miežetis , ind. Veiklos vykd. Pažyma</t>
  </si>
  <si>
    <t>Virtuvinis mikseris</t>
  </si>
  <si>
    <t>Seminaras apie archyvų tvarkymą</t>
  </si>
  <si>
    <t>UAB Klaipėdos apskaitos mokykla</t>
  </si>
  <si>
    <t>UAB Veisodė</t>
  </si>
  <si>
    <t>Ūkinės prekės- darbo pirštinės, maišai šiukšlių, kabliukai užuolaidų ir tt</t>
  </si>
  <si>
    <t>Išverčiamos  vaikiškos lovytės spintose (  po 4 vnt )</t>
  </si>
  <si>
    <t>UAB Vilanus</t>
  </si>
  <si>
    <t>Dienynai grupėms ir specialistams</t>
  </si>
  <si>
    <t>Spausdintuvo remonto paslauga</t>
  </si>
  <si>
    <t>Seminaras apie teatrinę veiklą</t>
  </si>
  <si>
    <r>
      <t xml:space="preserve">     SKELBIMAI APIE SUDARYTAS PIRKIMO SUTARTIS </t>
    </r>
    <r>
      <rPr>
        <b/>
        <i/>
        <sz val="20"/>
        <rFont val="Californian FB"/>
        <family val="1"/>
      </rPr>
      <t>2017  BIRŽELIO mėn.</t>
    </r>
  </si>
  <si>
    <t>Statybinės remonto medžiagos- juostos, popierius remontui,teptukai,voleliai ir tt</t>
  </si>
  <si>
    <t>Lauko  sporto žaidimų įrengimas</t>
  </si>
  <si>
    <t>141/ 151</t>
  </si>
  <si>
    <t>Virtuvės įrengimų remonto paslauga</t>
  </si>
  <si>
    <t>Statybinis tinkas ir gruntas koridorių remontui- sienų plotas 235 kv.m.</t>
  </si>
  <si>
    <t>UAB Dažmeta</t>
  </si>
  <si>
    <t>Elektros sistemos darbai  konvekcinės krosnies pajungimui</t>
  </si>
  <si>
    <t>UAB SKAIDROLA</t>
  </si>
  <si>
    <t>Kolidorių sienų paruošimo tinkavimui darbai 235 m. kvadr.</t>
  </si>
  <si>
    <t>Andrey Škuropat , ind. Veikl. pažymėjimas</t>
  </si>
  <si>
    <t>Seminaras viešųjų pirkimų naujovėms nuo 2017-07-01</t>
  </si>
  <si>
    <t>Ūkinės remonto medžiagos-tapetai, klijai, hermetikas, juostos dažymo  ir kt.</t>
  </si>
  <si>
    <t>Kanalizacijos  sistemos darbai  konvekcinės krosnies pajungimui</t>
  </si>
  <si>
    <t>Skardos virtuvei  gilios  5 vnt.</t>
  </si>
  <si>
    <t>Remonto darbų priemonės- darbinės pirštinės, šlifavimo popierius, dažai, teptukai</t>
  </si>
  <si>
    <t>UAB ,,Laukininkų prekyba,,</t>
  </si>
  <si>
    <t>14214 vieš.d.</t>
  </si>
  <si>
    <t>Santechniniai maišytuvai grupėms ir virtuvei</t>
  </si>
  <si>
    <t>Statybinės remonto medž.-Dailylentė apdail., apvadukai, emaliniai dažai, kamšt. lentos - 2 gr.</t>
  </si>
  <si>
    <t>Indai- puodai , bliūdai grupėms</t>
  </si>
  <si>
    <t>UAB Arkietė</t>
  </si>
  <si>
    <t>LED šviestuvai ir panelės koridoriams</t>
  </si>
  <si>
    <t>Dovydas Šalkauskas , ind. Veikl. pažymėjimas</t>
  </si>
  <si>
    <t>Grupių rūbų spintų ir apvadų rinkinys, paveikslų korid. Pakabinimo sistema</t>
  </si>
  <si>
    <t>Higieninis popierius  per CPO</t>
  </si>
  <si>
    <t>uab EUROBIURAS</t>
  </si>
  <si>
    <t>Ūkinės  priemonės- šepečiai gr. maišai šiukšlėms, pirštinės, teptukai, voleliai</t>
  </si>
  <si>
    <t>UAB EMOLUS</t>
  </si>
  <si>
    <t xml:space="preserve">Ūkinės  pekės virtuvei-  guminės pirštinės, kempinėlės, pašluostės, bliudeliai </t>
  </si>
  <si>
    <t>Virtuvės lubų kosmetinis ir 4-os gr. lauko koridoriuko remontas, plintusų formavimas</t>
  </si>
  <si>
    <t>151/331</t>
  </si>
  <si>
    <t>Statybinės remonto medž.- gruntas ir betonkontactas koridorių sienoms</t>
  </si>
  <si>
    <t>UAB Pingita</t>
  </si>
  <si>
    <t>Maisto produktai- duona ir duonos gaminiai 15810000-9   per CVPIS</t>
  </si>
  <si>
    <t xml:space="preserve">UAB ,,Klaipėdos duona ,, </t>
  </si>
  <si>
    <t xml:space="preserve">Direktoriaus pavaduotoja </t>
  </si>
  <si>
    <t xml:space="preserve">metinė  1 METAI </t>
  </si>
  <si>
    <t>CVPIS</t>
  </si>
  <si>
    <t>CPO</t>
  </si>
  <si>
    <t>3 metai</t>
  </si>
  <si>
    <t>Įstaigos statinio techninės priežiūros paslauga ( 1m)</t>
  </si>
  <si>
    <t>METINĖ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</si>
</sst>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0.0000"/>
  </numFmts>
  <fonts count="10">
    <font>
      <sz val="10"/>
      <name val="Arial"/>
      <family val="0"/>
    </font>
    <font>
      <sz val="10"/>
      <name val="Estrangelo Edessa"/>
      <family val="4"/>
    </font>
    <font>
      <sz val="8"/>
      <name val="Arial"/>
      <family val="0"/>
    </font>
    <font>
      <sz val="12"/>
      <name val="Arial"/>
      <family val="0"/>
    </font>
    <font>
      <b/>
      <sz val="24"/>
      <name val="Arial Narrow"/>
      <family val="2"/>
    </font>
    <font>
      <b/>
      <sz val="11"/>
      <name val="Arial Narrow"/>
      <family val="2"/>
    </font>
    <font>
      <sz val="12"/>
      <name val="Estrangelo Edessa"/>
      <family val="4"/>
    </font>
    <font>
      <b/>
      <sz val="20"/>
      <name val="Arial Narrow"/>
      <family val="2"/>
    </font>
    <font>
      <b/>
      <i/>
      <sz val="20"/>
      <name val="Californian FB"/>
      <family val="1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 readingOrder="1"/>
    </xf>
    <xf numFmtId="0" fontId="0" fillId="0" borderId="4" xfId="0" applyBorder="1" applyAlignment="1">
      <alignment/>
    </xf>
    <xf numFmtId="14" fontId="0" fillId="2" borderId="5" xfId="0" applyNumberFormat="1" applyFill="1" applyBorder="1" applyAlignment="1">
      <alignment horizontal="right" vertical="center" readingOrder="1"/>
    </xf>
    <xf numFmtId="0" fontId="0" fillId="0" borderId="5" xfId="0" applyBorder="1" applyAlignment="1">
      <alignment horizontal="left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 readingOrder="1"/>
    </xf>
    <xf numFmtId="0" fontId="3" fillId="2" borderId="0" xfId="0" applyFont="1" applyFill="1" applyAlignment="1">
      <alignment horizontal="left" vertical="center"/>
    </xf>
    <xf numFmtId="0" fontId="5" fillId="0" borderId="7" xfId="0" applyFont="1" applyBorder="1" applyAlignment="1">
      <alignment/>
    </xf>
    <xf numFmtId="0" fontId="5" fillId="2" borderId="8" xfId="0" applyFont="1" applyFill="1" applyBorder="1" applyAlignment="1">
      <alignment horizontal="center" vertical="center" readingOrder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0" fontId="5" fillId="0" borderId="3" xfId="0" applyFont="1" applyBorder="1" applyAlignment="1">
      <alignment/>
    </xf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0" fontId="5" fillId="0" borderId="2" xfId="0" applyFont="1" applyBorder="1" applyAlignment="1">
      <alignment/>
    </xf>
    <xf numFmtId="0" fontId="0" fillId="2" borderId="1" xfId="0" applyFont="1" applyFill="1" applyBorder="1" applyAlignment="1">
      <alignment/>
    </xf>
    <xf numFmtId="14" fontId="0" fillId="2" borderId="1" xfId="0" applyNumberFormat="1" applyFont="1" applyFill="1" applyBorder="1" applyAlignment="1">
      <alignment horizontal="center" vertical="center" readingOrder="1"/>
    </xf>
    <xf numFmtId="0" fontId="0" fillId="2" borderId="11" xfId="0" applyFont="1" applyFill="1" applyBorder="1" applyAlignment="1">
      <alignment/>
    </xf>
    <xf numFmtId="14" fontId="0" fillId="2" borderId="11" xfId="0" applyNumberFormat="1" applyFont="1" applyFill="1" applyBorder="1" applyAlignment="1">
      <alignment horizontal="center" vertical="center" readingOrder="1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9" fillId="2" borderId="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2" borderId="1" xfId="0" applyNumberFormat="1" applyFill="1" applyBorder="1" applyAlignment="1">
      <alignment horizontal="center" vertical="center" readingOrder="1"/>
    </xf>
    <xf numFmtId="0" fontId="0" fillId="0" borderId="11" xfId="0" applyBorder="1" applyAlignment="1">
      <alignment/>
    </xf>
    <xf numFmtId="14" fontId="0" fillId="2" borderId="11" xfId="0" applyNumberFormat="1" applyFill="1" applyBorder="1" applyAlignment="1">
      <alignment horizontal="center" vertical="center" readingOrder="1"/>
    </xf>
    <xf numFmtId="0" fontId="0" fillId="0" borderId="11" xfId="0" applyBorder="1" applyAlignment="1">
      <alignment horizontal="left"/>
    </xf>
    <xf numFmtId="0" fontId="5" fillId="0" borderId="14" xfId="0" applyFont="1" applyBorder="1" applyAlignment="1">
      <alignment/>
    </xf>
    <xf numFmtId="0" fontId="5" fillId="2" borderId="15" xfId="0" applyFont="1" applyFill="1" applyBorder="1" applyAlignment="1">
      <alignment horizontal="center" vertical="center" readingOrder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4" fontId="0" fillId="2" borderId="18" xfId="0" applyNumberFormat="1" applyFill="1" applyBorder="1" applyAlignment="1">
      <alignment horizontal="center" vertical="center" readingOrder="1"/>
    </xf>
    <xf numFmtId="0" fontId="0" fillId="0" borderId="18" xfId="0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14" fontId="0" fillId="2" borderId="5" xfId="0" applyNumberFormat="1" applyFill="1" applyBorder="1" applyAlignment="1">
      <alignment horizontal="center" vertical="center" readingOrder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20" xfId="0" applyBorder="1" applyAlignment="1">
      <alignment/>
    </xf>
    <xf numFmtId="14" fontId="0" fillId="2" borderId="21" xfId="0" applyNumberFormat="1" applyFill="1" applyBorder="1" applyAlignment="1">
      <alignment horizontal="center" vertical="center" readingOrder="1"/>
    </xf>
    <xf numFmtId="0" fontId="0" fillId="0" borderId="21" xfId="0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6" fillId="0" borderId="6" xfId="0" applyFont="1" applyBorder="1" applyAlignment="1">
      <alignment/>
    </xf>
    <xf numFmtId="0" fontId="0" fillId="2" borderId="17" xfId="0" applyFont="1" applyFill="1" applyBorder="1" applyAlignment="1">
      <alignment/>
    </xf>
    <xf numFmtId="14" fontId="0" fillId="2" borderId="18" xfId="0" applyNumberFormat="1" applyFont="1" applyFill="1" applyBorder="1" applyAlignment="1">
      <alignment horizontal="center" vertical="center" readingOrder="1"/>
    </xf>
    <xf numFmtId="0" fontId="9" fillId="2" borderId="18" xfId="0" applyFont="1" applyFill="1" applyBorder="1" applyAlignment="1">
      <alignment horizontal="left"/>
    </xf>
    <xf numFmtId="2" fontId="0" fillId="2" borderId="18" xfId="0" applyNumberFormat="1" applyFill="1" applyBorder="1" applyAlignment="1">
      <alignment horizontal="center"/>
    </xf>
    <xf numFmtId="0" fontId="9" fillId="2" borderId="18" xfId="0" applyFont="1" applyFill="1" applyBorder="1" applyAlignment="1">
      <alignment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readingOrder="1"/>
    </xf>
    <xf numFmtId="0" fontId="7" fillId="3" borderId="23" xfId="0" applyFont="1" applyFill="1" applyBorder="1" applyAlignment="1">
      <alignment horizontal="center" readingOrder="1"/>
    </xf>
    <xf numFmtId="0" fontId="0" fillId="2" borderId="1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2" fontId="0" fillId="2" borderId="2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2"/>
  <sheetViews>
    <sheetView tabSelected="1" workbookViewId="0" topLeftCell="A133">
      <selection activeCell="F157" sqref="F157"/>
    </sheetView>
  </sheetViews>
  <sheetFormatPr defaultColWidth="9.140625" defaultRowHeight="12.75"/>
  <cols>
    <col min="1" max="1" width="5.7109375" style="0" customWidth="1"/>
    <col min="2" max="2" width="12.28125" style="6" customWidth="1"/>
    <col min="3" max="3" width="59.28125" style="5" customWidth="1"/>
    <col min="4" max="4" width="22.421875" style="2" customWidth="1"/>
    <col min="5" max="5" width="30.421875" style="0" customWidth="1"/>
    <col min="6" max="6" width="17.140625" style="2" customWidth="1"/>
    <col min="7" max="7" width="9.28125" style="0" customWidth="1"/>
    <col min="8" max="8" width="12.421875" style="0" customWidth="1"/>
    <col min="9" max="9" width="2.7109375" style="0" customWidth="1"/>
    <col min="10" max="10" width="15.28125" style="0" customWidth="1"/>
  </cols>
  <sheetData>
    <row r="2" ht="47.25" customHeight="1" thickBot="1"/>
    <row r="3" spans="1:7" ht="35.25" customHeight="1" thickBot="1">
      <c r="A3" s="84" t="s">
        <v>46</v>
      </c>
      <c r="B3" s="85"/>
      <c r="C3" s="85"/>
      <c r="D3" s="85"/>
      <c r="E3" s="85"/>
      <c r="F3" s="82" t="s">
        <v>7</v>
      </c>
      <c r="G3" s="83"/>
    </row>
    <row r="4" spans="1:7" ht="27.75" customHeight="1" thickBot="1">
      <c r="A4" s="17" t="s">
        <v>0</v>
      </c>
      <c r="B4" s="18" t="s">
        <v>1</v>
      </c>
      <c r="C4" s="19" t="s">
        <v>2</v>
      </c>
      <c r="D4" s="20" t="s">
        <v>3</v>
      </c>
      <c r="E4" s="21" t="s">
        <v>4</v>
      </c>
      <c r="F4" s="20" t="s">
        <v>5</v>
      </c>
      <c r="G4" s="22" t="s">
        <v>16</v>
      </c>
    </row>
    <row r="5" spans="1:8" ht="17.25" customHeight="1">
      <c r="A5" s="36">
        <v>1</v>
      </c>
      <c r="B5" s="35">
        <v>42745</v>
      </c>
      <c r="C5" s="86" t="s">
        <v>28</v>
      </c>
      <c r="D5" s="29">
        <v>702</v>
      </c>
      <c r="E5" s="30" t="s">
        <v>29</v>
      </c>
      <c r="F5" s="25" t="s">
        <v>197</v>
      </c>
      <c r="G5" s="31"/>
      <c r="H5">
        <v>151</v>
      </c>
    </row>
    <row r="6" spans="1:8" ht="20.25" customHeight="1">
      <c r="A6" s="37">
        <v>2</v>
      </c>
      <c r="B6" s="33">
        <v>42745</v>
      </c>
      <c r="C6" s="26" t="s">
        <v>10</v>
      </c>
      <c r="D6" s="27">
        <v>55.42</v>
      </c>
      <c r="E6" s="25" t="s">
        <v>13</v>
      </c>
      <c r="F6" s="25" t="s">
        <v>11</v>
      </c>
      <c r="G6" s="28"/>
      <c r="H6">
        <v>151.331</v>
      </c>
    </row>
    <row r="7" spans="1:8" ht="18" customHeight="1">
      <c r="A7" s="37">
        <v>3</v>
      </c>
      <c r="B7" s="33">
        <v>42746</v>
      </c>
      <c r="C7" s="38" t="s">
        <v>30</v>
      </c>
      <c r="D7" s="27">
        <v>52.67</v>
      </c>
      <c r="E7" s="25" t="s">
        <v>31</v>
      </c>
      <c r="F7" s="25" t="s">
        <v>11</v>
      </c>
      <c r="G7" s="28"/>
      <c r="H7">
        <v>333</v>
      </c>
    </row>
    <row r="8" spans="1:8" ht="17.25" customHeight="1">
      <c r="A8" s="37">
        <v>4</v>
      </c>
      <c r="B8" s="33">
        <v>42746</v>
      </c>
      <c r="C8" s="26" t="s">
        <v>32</v>
      </c>
      <c r="D8" s="27">
        <v>13.18</v>
      </c>
      <c r="E8" s="25" t="s">
        <v>31</v>
      </c>
      <c r="F8" s="25" t="s">
        <v>11</v>
      </c>
      <c r="G8" s="28"/>
      <c r="H8">
        <v>333</v>
      </c>
    </row>
    <row r="9" spans="1:8" ht="16.5" customHeight="1">
      <c r="A9" s="37">
        <v>5</v>
      </c>
      <c r="B9" s="33">
        <v>42746</v>
      </c>
      <c r="C9" s="26" t="s">
        <v>33</v>
      </c>
      <c r="D9" s="27">
        <v>46.69</v>
      </c>
      <c r="E9" s="25" t="s">
        <v>31</v>
      </c>
      <c r="F9" s="25" t="s">
        <v>11</v>
      </c>
      <c r="G9" s="28"/>
      <c r="H9">
        <v>333</v>
      </c>
    </row>
    <row r="10" spans="1:8" ht="17.25" customHeight="1">
      <c r="A10" s="37">
        <v>6</v>
      </c>
      <c r="B10" s="33">
        <v>42748</v>
      </c>
      <c r="C10" s="26" t="s">
        <v>34</v>
      </c>
      <c r="D10" s="27">
        <v>95.4</v>
      </c>
      <c r="E10" s="25" t="s">
        <v>35</v>
      </c>
      <c r="F10" s="25" t="s">
        <v>11</v>
      </c>
      <c r="G10" s="28"/>
      <c r="H10">
        <v>333</v>
      </c>
    </row>
    <row r="11" spans="1:8" ht="16.5" customHeight="1">
      <c r="A11" s="37">
        <v>7</v>
      </c>
      <c r="B11" s="33">
        <v>42759</v>
      </c>
      <c r="C11" s="26" t="s">
        <v>36</v>
      </c>
      <c r="D11" s="27">
        <v>141.33</v>
      </c>
      <c r="E11" s="25" t="s">
        <v>37</v>
      </c>
      <c r="F11" s="25" t="s">
        <v>11</v>
      </c>
      <c r="G11" s="28" t="s">
        <v>199</v>
      </c>
      <c r="H11">
        <v>331</v>
      </c>
    </row>
    <row r="12" spans="1:8" ht="15" customHeight="1">
      <c r="A12" s="37">
        <v>8</v>
      </c>
      <c r="B12" s="33">
        <v>42755</v>
      </c>
      <c r="C12" s="26" t="s">
        <v>38</v>
      </c>
      <c r="D12" s="27">
        <v>30.9</v>
      </c>
      <c r="E12" s="25" t="s">
        <v>39</v>
      </c>
      <c r="F12" s="25" t="s">
        <v>11</v>
      </c>
      <c r="G12" s="28"/>
      <c r="H12">
        <v>151</v>
      </c>
    </row>
    <row r="13" spans="1:8" ht="15" customHeight="1">
      <c r="A13" s="37">
        <v>9</v>
      </c>
      <c r="B13" s="33">
        <v>42758</v>
      </c>
      <c r="C13" s="26" t="s">
        <v>40</v>
      </c>
      <c r="D13" s="27">
        <v>35.46</v>
      </c>
      <c r="E13" s="25" t="s">
        <v>31</v>
      </c>
      <c r="F13" s="25" t="s">
        <v>11</v>
      </c>
      <c r="G13" s="28"/>
      <c r="H13">
        <v>333</v>
      </c>
    </row>
    <row r="14" spans="1:8" ht="14.25" customHeight="1">
      <c r="A14" s="37">
        <v>10</v>
      </c>
      <c r="B14" s="33">
        <v>42758</v>
      </c>
      <c r="C14" s="26" t="s">
        <v>41</v>
      </c>
      <c r="D14" s="27">
        <v>21.05</v>
      </c>
      <c r="E14" s="25" t="s">
        <v>31</v>
      </c>
      <c r="F14" s="25" t="s">
        <v>11</v>
      </c>
      <c r="G14" s="28"/>
      <c r="H14">
        <v>333</v>
      </c>
    </row>
    <row r="15" spans="1:8" ht="15" customHeight="1">
      <c r="A15" s="37">
        <v>11</v>
      </c>
      <c r="B15" s="33">
        <v>42766</v>
      </c>
      <c r="C15" s="26" t="s">
        <v>42</v>
      </c>
      <c r="D15" s="27">
        <v>26998.8</v>
      </c>
      <c r="E15" s="25" t="s">
        <v>43</v>
      </c>
      <c r="F15" s="25" t="s">
        <v>197</v>
      </c>
      <c r="G15" s="24" t="s">
        <v>198</v>
      </c>
      <c r="H15" t="s">
        <v>44</v>
      </c>
    </row>
    <row r="16" spans="1:8" ht="14.25" customHeight="1">
      <c r="A16" s="37">
        <v>12</v>
      </c>
      <c r="B16" s="33">
        <v>42766</v>
      </c>
      <c r="C16" s="26" t="s">
        <v>45</v>
      </c>
      <c r="D16" s="27">
        <v>35.65</v>
      </c>
      <c r="E16" s="25" t="s">
        <v>14</v>
      </c>
      <c r="F16" t="s">
        <v>11</v>
      </c>
      <c r="G16" s="28"/>
      <c r="H16">
        <v>151</v>
      </c>
    </row>
    <row r="17" spans="1:7" ht="13.5" thickBot="1">
      <c r="A17" s="7"/>
      <c r="B17" s="8"/>
      <c r="C17" s="9"/>
      <c r="D17" s="10"/>
      <c r="E17" s="11"/>
      <c r="F17" s="12"/>
      <c r="G17" s="13"/>
    </row>
    <row r="18" ht="12.75">
      <c r="D18" s="69">
        <f>SUM(D5:D17)</f>
        <v>28228.55</v>
      </c>
    </row>
    <row r="20" spans="1:3" ht="15">
      <c r="A20" s="5"/>
      <c r="B20" s="16" t="s">
        <v>8</v>
      </c>
      <c r="C20" s="14"/>
    </row>
    <row r="21" spans="1:3" ht="15">
      <c r="A21" s="5"/>
      <c r="B21" s="16" t="s">
        <v>9</v>
      </c>
      <c r="C21" s="14"/>
    </row>
    <row r="22" spans="2:3" ht="15.75" thickBot="1">
      <c r="B22" s="15"/>
      <c r="C22" s="14"/>
    </row>
    <row r="23" spans="1:7" ht="30.75" thickBot="1">
      <c r="A23" s="84" t="s">
        <v>47</v>
      </c>
      <c r="B23" s="85"/>
      <c r="C23" s="85"/>
      <c r="D23" s="85"/>
      <c r="E23" s="85"/>
      <c r="F23" s="82" t="s">
        <v>7</v>
      </c>
      <c r="G23" s="83"/>
    </row>
    <row r="24" spans="1:7" ht="17.25" thickBot="1">
      <c r="A24" s="17" t="s">
        <v>0</v>
      </c>
      <c r="B24" s="18" t="s">
        <v>1</v>
      </c>
      <c r="C24" s="19" t="s">
        <v>2</v>
      </c>
      <c r="D24" s="20" t="s">
        <v>3</v>
      </c>
      <c r="E24" s="21" t="s">
        <v>4</v>
      </c>
      <c r="F24" s="20" t="s">
        <v>5</v>
      </c>
      <c r="G24" s="22" t="s">
        <v>6</v>
      </c>
    </row>
    <row r="25" spans="1:8" ht="13.5">
      <c r="A25" s="77">
        <v>1</v>
      </c>
      <c r="B25" s="78">
        <v>42767</v>
      </c>
      <c r="C25" s="79" t="s">
        <v>48</v>
      </c>
      <c r="D25" s="80">
        <v>218.34</v>
      </c>
      <c r="E25" s="81" t="s">
        <v>49</v>
      </c>
      <c r="F25" s="65" t="s">
        <v>11</v>
      </c>
      <c r="G25" s="66"/>
      <c r="H25">
        <v>331</v>
      </c>
    </row>
    <row r="26" spans="1:8" ht="13.5">
      <c r="A26" s="37">
        <v>2</v>
      </c>
      <c r="B26" s="33">
        <v>42767</v>
      </c>
      <c r="C26" s="38" t="s">
        <v>50</v>
      </c>
      <c r="D26" s="27">
        <v>1315.1</v>
      </c>
      <c r="E26" s="41" t="s">
        <v>51</v>
      </c>
      <c r="F26" s="44" t="s">
        <v>11</v>
      </c>
      <c r="G26" s="4"/>
      <c r="H26">
        <v>333</v>
      </c>
    </row>
    <row r="27" spans="1:8" ht="13.5">
      <c r="A27" s="37">
        <v>3</v>
      </c>
      <c r="B27" s="33">
        <v>42767</v>
      </c>
      <c r="C27" s="26" t="s">
        <v>23</v>
      </c>
      <c r="D27" s="27">
        <v>6.74</v>
      </c>
      <c r="E27" s="41" t="s">
        <v>52</v>
      </c>
      <c r="F27" s="44" t="s">
        <v>11</v>
      </c>
      <c r="G27" s="4"/>
      <c r="H27">
        <v>151</v>
      </c>
    </row>
    <row r="28" spans="1:8" ht="13.5">
      <c r="A28" s="37">
        <v>4</v>
      </c>
      <c r="B28" s="33">
        <v>42769</v>
      </c>
      <c r="C28" s="26" t="s">
        <v>53</v>
      </c>
      <c r="D28" s="27">
        <v>55.32</v>
      </c>
      <c r="E28" s="41" t="s">
        <v>54</v>
      </c>
      <c r="F28" s="44" t="s">
        <v>11</v>
      </c>
      <c r="G28" s="4"/>
      <c r="H28" t="s">
        <v>55</v>
      </c>
    </row>
    <row r="29" spans="1:8" ht="13.5">
      <c r="A29" s="37">
        <v>5</v>
      </c>
      <c r="B29" s="33">
        <v>42772</v>
      </c>
      <c r="C29" s="26" t="s">
        <v>56</v>
      </c>
      <c r="D29" s="27">
        <v>398.55</v>
      </c>
      <c r="E29" s="41" t="s">
        <v>57</v>
      </c>
      <c r="F29" s="44" t="s">
        <v>11</v>
      </c>
      <c r="G29" s="4"/>
      <c r="H29">
        <v>331</v>
      </c>
    </row>
    <row r="30" spans="1:8" ht="13.5">
      <c r="A30" s="37">
        <v>6</v>
      </c>
      <c r="B30" s="33">
        <v>42776</v>
      </c>
      <c r="C30" s="26" t="s">
        <v>58</v>
      </c>
      <c r="D30" s="27">
        <v>64</v>
      </c>
      <c r="E30" s="41" t="s">
        <v>59</v>
      </c>
      <c r="F30" s="44" t="s">
        <v>11</v>
      </c>
      <c r="G30" s="4"/>
      <c r="H30" t="s">
        <v>55</v>
      </c>
    </row>
    <row r="31" spans="1:8" ht="13.5">
      <c r="A31" s="37">
        <v>7</v>
      </c>
      <c r="B31" s="33">
        <v>42779</v>
      </c>
      <c r="C31" s="26" t="s">
        <v>60</v>
      </c>
      <c r="D31" s="27">
        <v>400</v>
      </c>
      <c r="E31" s="41" t="s">
        <v>61</v>
      </c>
      <c r="F31" s="44" t="s">
        <v>11</v>
      </c>
      <c r="G31" s="4"/>
      <c r="H31">
        <v>333</v>
      </c>
    </row>
    <row r="32" spans="1:8" ht="13.5">
      <c r="A32" s="37">
        <v>8</v>
      </c>
      <c r="B32" s="33">
        <v>42788</v>
      </c>
      <c r="C32" s="26" t="s">
        <v>62</v>
      </c>
      <c r="D32" s="27">
        <v>5.26</v>
      </c>
      <c r="E32" s="41" t="s">
        <v>63</v>
      </c>
      <c r="F32" s="44" t="s">
        <v>11</v>
      </c>
      <c r="G32" s="4"/>
      <c r="H32">
        <v>331</v>
      </c>
    </row>
    <row r="33" spans="1:7" ht="13.5">
      <c r="A33" s="37">
        <v>9</v>
      </c>
      <c r="B33" s="33">
        <v>42788</v>
      </c>
      <c r="C33" s="26" t="s">
        <v>64</v>
      </c>
      <c r="D33" s="27">
        <v>69.78</v>
      </c>
      <c r="E33" s="41" t="s">
        <v>65</v>
      </c>
      <c r="F33" s="44" t="s">
        <v>11</v>
      </c>
      <c r="G33" s="4"/>
    </row>
    <row r="34" spans="1:8" ht="13.5">
      <c r="A34" s="37">
        <v>10</v>
      </c>
      <c r="B34" s="33">
        <v>42424</v>
      </c>
      <c r="C34" s="26" t="s">
        <v>66</v>
      </c>
      <c r="D34" s="27">
        <v>68</v>
      </c>
      <c r="E34" s="41" t="s">
        <v>67</v>
      </c>
      <c r="F34" s="44" t="s">
        <v>11</v>
      </c>
      <c r="G34" s="4"/>
      <c r="H34" t="s">
        <v>68</v>
      </c>
    </row>
    <row r="35" spans="1:8" ht="13.5">
      <c r="A35" s="37">
        <v>11</v>
      </c>
      <c r="B35" s="33">
        <v>42793</v>
      </c>
      <c r="C35" s="26" t="s">
        <v>69</v>
      </c>
      <c r="D35" s="27">
        <v>168</v>
      </c>
      <c r="E35" s="41" t="s">
        <v>70</v>
      </c>
      <c r="F35" s="44" t="s">
        <v>197</v>
      </c>
      <c r="G35" s="4"/>
      <c r="H35">
        <v>151</v>
      </c>
    </row>
    <row r="36" spans="1:8" ht="13.5">
      <c r="A36" s="37">
        <v>12</v>
      </c>
      <c r="B36" s="33">
        <v>42793</v>
      </c>
      <c r="C36" s="26" t="s">
        <v>71</v>
      </c>
      <c r="D36" s="27">
        <v>330</v>
      </c>
      <c r="E36" s="41" t="s">
        <v>72</v>
      </c>
      <c r="F36" s="44" t="s">
        <v>197</v>
      </c>
      <c r="G36" s="4"/>
      <c r="H36">
        <v>151</v>
      </c>
    </row>
    <row r="37" spans="1:8" ht="13.5">
      <c r="A37" s="37">
        <v>13</v>
      </c>
      <c r="B37" s="33">
        <v>42794</v>
      </c>
      <c r="C37" s="26" t="s">
        <v>75</v>
      </c>
      <c r="D37" s="27">
        <v>44.04</v>
      </c>
      <c r="E37" s="41" t="s">
        <v>12</v>
      </c>
      <c r="F37" s="44" t="s">
        <v>11</v>
      </c>
      <c r="G37" s="4"/>
      <c r="H37">
        <v>141</v>
      </c>
    </row>
    <row r="38" spans="1:7" ht="13.5" thickBot="1">
      <c r="A38" s="7"/>
      <c r="B38" s="8"/>
      <c r="C38" s="9"/>
      <c r="D38" s="10"/>
      <c r="E38" s="11"/>
      <c r="F38" s="11"/>
      <c r="G38" s="13"/>
    </row>
    <row r="39" ht="12.75">
      <c r="D39" s="69">
        <f>SUM(D25:D38)</f>
        <v>3143.13</v>
      </c>
    </row>
    <row r="41" spans="1:3" ht="15">
      <c r="A41" s="5"/>
      <c r="B41" s="16" t="s">
        <v>196</v>
      </c>
      <c r="C41" s="14"/>
    </row>
    <row r="42" spans="1:3" ht="15">
      <c r="A42" s="5"/>
      <c r="B42" s="16" t="s">
        <v>9</v>
      </c>
      <c r="C42" s="14"/>
    </row>
    <row r="43" spans="2:3" ht="15">
      <c r="B43" s="15"/>
      <c r="C43" s="14"/>
    </row>
    <row r="45" ht="13.5" thickBot="1"/>
    <row r="46" spans="1:7" ht="30.75" thickBot="1">
      <c r="A46" s="84" t="s">
        <v>76</v>
      </c>
      <c r="B46" s="85"/>
      <c r="C46" s="85"/>
      <c r="D46" s="85"/>
      <c r="E46" s="85"/>
      <c r="F46" s="82" t="s">
        <v>7</v>
      </c>
      <c r="G46" s="83"/>
    </row>
    <row r="47" spans="1:7" ht="17.25" thickBot="1">
      <c r="A47" s="17" t="s">
        <v>0</v>
      </c>
      <c r="B47" s="18" t="s">
        <v>1</v>
      </c>
      <c r="C47" s="19" t="s">
        <v>2</v>
      </c>
      <c r="D47" s="20" t="s">
        <v>3</v>
      </c>
      <c r="E47" s="21" t="s">
        <v>4</v>
      </c>
      <c r="F47" s="20" t="s">
        <v>5</v>
      </c>
      <c r="G47" s="22" t="s">
        <v>6</v>
      </c>
    </row>
    <row r="48" spans="1:9" ht="13.5">
      <c r="A48" s="34">
        <v>1</v>
      </c>
      <c r="B48" s="35">
        <v>42795</v>
      </c>
      <c r="C48" s="39" t="s">
        <v>77</v>
      </c>
      <c r="D48" s="29">
        <v>26.22</v>
      </c>
      <c r="E48" s="40" t="s">
        <v>20</v>
      </c>
      <c r="F48" s="44" t="s">
        <v>11</v>
      </c>
      <c r="G48" s="3"/>
      <c r="H48">
        <v>141</v>
      </c>
      <c r="I48" s="68"/>
    </row>
    <row r="49" spans="1:8" ht="13.5">
      <c r="A49" s="32">
        <v>2</v>
      </c>
      <c r="B49" s="45">
        <v>42796</v>
      </c>
      <c r="C49" s="42" t="s">
        <v>78</v>
      </c>
      <c r="D49" s="43">
        <v>35.45</v>
      </c>
      <c r="E49" s="44" t="s">
        <v>65</v>
      </c>
      <c r="F49" s="44" t="s">
        <v>11</v>
      </c>
      <c r="G49" s="4"/>
      <c r="H49">
        <v>141</v>
      </c>
    </row>
    <row r="50" spans="1:8" ht="16.5">
      <c r="A50" s="32">
        <v>3</v>
      </c>
      <c r="B50" s="33">
        <v>42796</v>
      </c>
      <c r="C50" s="26" t="s">
        <v>73</v>
      </c>
      <c r="D50" s="27">
        <v>6381.8</v>
      </c>
      <c r="E50" s="41" t="s">
        <v>74</v>
      </c>
      <c r="F50" s="44" t="s">
        <v>197</v>
      </c>
      <c r="G50" s="24"/>
      <c r="H50">
        <v>141</v>
      </c>
    </row>
    <row r="51" spans="1:8" ht="13.5">
      <c r="A51" s="32">
        <v>4</v>
      </c>
      <c r="B51" s="45">
        <v>42796</v>
      </c>
      <c r="C51" s="87" t="s">
        <v>79</v>
      </c>
      <c r="D51" s="88">
        <v>71.51</v>
      </c>
      <c r="E51" s="25" t="s">
        <v>65</v>
      </c>
      <c r="F51" s="44" t="s">
        <v>11</v>
      </c>
      <c r="G51" s="4"/>
      <c r="H51">
        <v>151</v>
      </c>
    </row>
    <row r="52" spans="1:8" ht="13.5">
      <c r="A52" s="32">
        <v>5</v>
      </c>
      <c r="B52" s="45">
        <v>42796</v>
      </c>
      <c r="C52" s="87" t="s">
        <v>80</v>
      </c>
      <c r="D52" s="88">
        <v>55.77</v>
      </c>
      <c r="E52" s="25" t="s">
        <v>65</v>
      </c>
      <c r="F52" s="44" t="s">
        <v>11</v>
      </c>
      <c r="G52" s="4"/>
      <c r="H52">
        <v>151</v>
      </c>
    </row>
    <row r="53" spans="1:8" ht="13.5">
      <c r="A53" s="32">
        <v>6</v>
      </c>
      <c r="B53" s="45">
        <v>42796</v>
      </c>
      <c r="C53" s="87" t="s">
        <v>81</v>
      </c>
      <c r="D53" s="88">
        <v>40</v>
      </c>
      <c r="E53" s="25" t="s">
        <v>82</v>
      </c>
      <c r="F53" s="44" t="s">
        <v>11</v>
      </c>
      <c r="G53" s="4"/>
      <c r="H53">
        <v>141</v>
      </c>
    </row>
    <row r="54" spans="1:9" ht="13.5">
      <c r="A54" s="32">
        <v>7</v>
      </c>
      <c r="B54" s="45">
        <v>42800</v>
      </c>
      <c r="C54" s="87" t="s">
        <v>201</v>
      </c>
      <c r="D54" s="27">
        <v>528</v>
      </c>
      <c r="E54" s="25" t="s">
        <v>83</v>
      </c>
      <c r="F54" s="44" t="s">
        <v>200</v>
      </c>
      <c r="G54" s="4"/>
      <c r="H54">
        <v>151</v>
      </c>
      <c r="I54" s="68"/>
    </row>
    <row r="55" spans="1:8" ht="13.5">
      <c r="A55" s="32">
        <v>8</v>
      </c>
      <c r="B55" s="45">
        <v>42802</v>
      </c>
      <c r="C55" s="87" t="s">
        <v>84</v>
      </c>
      <c r="D55" s="27">
        <v>68.49</v>
      </c>
      <c r="E55" s="25" t="s">
        <v>85</v>
      </c>
      <c r="F55" s="44" t="s">
        <v>11</v>
      </c>
      <c r="G55" s="4"/>
      <c r="H55">
        <v>151</v>
      </c>
    </row>
    <row r="56" spans="1:8" ht="13.5">
      <c r="A56" s="32">
        <v>9</v>
      </c>
      <c r="B56" s="45">
        <v>42803</v>
      </c>
      <c r="C56" s="87" t="s">
        <v>86</v>
      </c>
      <c r="D56" s="27">
        <v>38.95</v>
      </c>
      <c r="E56" s="25" t="s">
        <v>65</v>
      </c>
      <c r="F56" s="44" t="s">
        <v>11</v>
      </c>
      <c r="G56" s="4"/>
      <c r="H56">
        <v>151</v>
      </c>
    </row>
    <row r="57" spans="1:8" ht="13.5">
      <c r="A57" s="32">
        <v>10</v>
      </c>
      <c r="B57" s="45">
        <v>42803</v>
      </c>
      <c r="C57" s="87" t="s">
        <v>78</v>
      </c>
      <c r="D57" s="27">
        <v>39.92</v>
      </c>
      <c r="E57" s="25" t="s">
        <v>65</v>
      </c>
      <c r="F57" s="44" t="s">
        <v>11</v>
      </c>
      <c r="G57" s="4"/>
      <c r="H57">
        <v>141</v>
      </c>
    </row>
    <row r="58" spans="1:8" ht="13.5">
      <c r="A58" s="32">
        <v>11</v>
      </c>
      <c r="B58" s="45">
        <v>42807</v>
      </c>
      <c r="C58" s="87" t="s">
        <v>87</v>
      </c>
      <c r="D58" s="27">
        <v>114.49</v>
      </c>
      <c r="E58" s="25" t="s">
        <v>88</v>
      </c>
      <c r="F58" s="44" t="s">
        <v>11</v>
      </c>
      <c r="G58" s="4"/>
      <c r="H58">
        <v>331.333</v>
      </c>
    </row>
    <row r="59" spans="1:8" ht="13.5">
      <c r="A59" s="32">
        <v>12</v>
      </c>
      <c r="B59" s="45">
        <v>42807</v>
      </c>
      <c r="C59" s="87" t="s">
        <v>89</v>
      </c>
      <c r="D59" s="27">
        <v>383.24</v>
      </c>
      <c r="E59" s="25" t="s">
        <v>88</v>
      </c>
      <c r="F59" s="44" t="s">
        <v>11</v>
      </c>
      <c r="G59" s="4"/>
      <c r="H59">
        <v>331</v>
      </c>
    </row>
    <row r="60" spans="1:8" ht="13.5">
      <c r="A60" s="32">
        <v>13</v>
      </c>
      <c r="B60" s="45">
        <v>42808</v>
      </c>
      <c r="C60" s="87" t="s">
        <v>90</v>
      </c>
      <c r="D60" s="27">
        <v>122.76</v>
      </c>
      <c r="E60" s="25" t="s">
        <v>91</v>
      </c>
      <c r="F60" s="44" t="s">
        <v>11</v>
      </c>
      <c r="G60" s="4"/>
      <c r="H60">
        <v>2</v>
      </c>
    </row>
    <row r="61" spans="1:8" ht="13.5">
      <c r="A61" s="32">
        <v>14</v>
      </c>
      <c r="B61" s="45">
        <v>42808</v>
      </c>
      <c r="C61" s="87" t="s">
        <v>92</v>
      </c>
      <c r="D61" s="27">
        <v>117</v>
      </c>
      <c r="E61" s="25" t="s">
        <v>88</v>
      </c>
      <c r="F61" s="44" t="s">
        <v>11</v>
      </c>
      <c r="G61" s="4"/>
      <c r="H61">
        <v>331</v>
      </c>
    </row>
    <row r="62" spans="1:8" ht="16.5">
      <c r="A62" s="32">
        <v>15</v>
      </c>
      <c r="B62" s="45">
        <v>42809</v>
      </c>
      <c r="C62" s="87" t="s">
        <v>93</v>
      </c>
      <c r="D62" s="27">
        <v>44.04</v>
      </c>
      <c r="E62" s="25" t="s">
        <v>12</v>
      </c>
      <c r="F62" s="44" t="s">
        <v>11</v>
      </c>
      <c r="G62" s="24"/>
      <c r="H62">
        <v>141</v>
      </c>
    </row>
    <row r="63" spans="1:8" ht="13.5">
      <c r="A63" s="32">
        <v>16</v>
      </c>
      <c r="B63" s="45">
        <v>42809</v>
      </c>
      <c r="C63" s="87" t="s">
        <v>94</v>
      </c>
      <c r="D63" s="27">
        <v>102.64</v>
      </c>
      <c r="E63" s="25" t="s">
        <v>95</v>
      </c>
      <c r="F63" s="44" t="s">
        <v>11</v>
      </c>
      <c r="G63" s="4"/>
      <c r="H63">
        <v>2</v>
      </c>
    </row>
    <row r="64" spans="1:8" ht="13.5">
      <c r="A64" s="56">
        <v>17</v>
      </c>
      <c r="B64" s="45">
        <v>42810</v>
      </c>
      <c r="C64" s="87" t="s">
        <v>96</v>
      </c>
      <c r="D64" s="27">
        <v>35</v>
      </c>
      <c r="E64" s="25" t="s">
        <v>97</v>
      </c>
      <c r="F64" s="44" t="s">
        <v>11</v>
      </c>
      <c r="G64" s="4"/>
      <c r="H64">
        <v>141</v>
      </c>
    </row>
    <row r="65" spans="1:8" ht="13.5">
      <c r="A65" s="56">
        <v>18</v>
      </c>
      <c r="B65" s="45">
        <v>42811</v>
      </c>
      <c r="C65" s="87" t="s">
        <v>98</v>
      </c>
      <c r="D65" s="27">
        <v>50</v>
      </c>
      <c r="E65" s="25" t="s">
        <v>99</v>
      </c>
      <c r="F65" s="44" t="s">
        <v>11</v>
      </c>
      <c r="G65" s="4"/>
      <c r="H65">
        <v>151</v>
      </c>
    </row>
    <row r="66" spans="1:8" ht="13.5">
      <c r="A66" s="56">
        <v>19</v>
      </c>
      <c r="B66" s="45">
        <v>42811</v>
      </c>
      <c r="C66" s="87" t="s">
        <v>100</v>
      </c>
      <c r="D66" s="27">
        <v>38</v>
      </c>
      <c r="E66" s="25" t="s">
        <v>24</v>
      </c>
      <c r="F66" s="44" t="s">
        <v>11</v>
      </c>
      <c r="G66" s="4"/>
      <c r="H66">
        <v>151</v>
      </c>
    </row>
    <row r="67" spans="1:8" ht="13.5">
      <c r="A67" s="56">
        <v>20</v>
      </c>
      <c r="B67" s="45">
        <v>42815</v>
      </c>
      <c r="C67" s="87" t="s">
        <v>101</v>
      </c>
      <c r="D67" s="27">
        <v>1142</v>
      </c>
      <c r="E67" s="25" t="s">
        <v>102</v>
      </c>
      <c r="F67" s="44" t="s">
        <v>11</v>
      </c>
      <c r="G67" s="4"/>
      <c r="H67">
        <v>333</v>
      </c>
    </row>
    <row r="68" spans="1:8" ht="13.5">
      <c r="A68" s="56">
        <v>21</v>
      </c>
      <c r="B68" s="45">
        <v>42816</v>
      </c>
      <c r="C68" s="87" t="s">
        <v>103</v>
      </c>
      <c r="D68" s="27">
        <v>2460</v>
      </c>
      <c r="E68" s="25" t="s">
        <v>104</v>
      </c>
      <c r="F68" s="44" t="s">
        <v>11</v>
      </c>
      <c r="G68" s="4"/>
      <c r="H68" t="s">
        <v>105</v>
      </c>
    </row>
    <row r="69" spans="1:8" ht="13.5">
      <c r="A69" s="56">
        <v>22</v>
      </c>
      <c r="B69" s="45">
        <v>42816</v>
      </c>
      <c r="C69" s="87" t="s">
        <v>106</v>
      </c>
      <c r="D69" s="27">
        <v>267.02</v>
      </c>
      <c r="E69" s="25" t="s">
        <v>25</v>
      </c>
      <c r="F69" s="44" t="s">
        <v>11</v>
      </c>
      <c r="G69" s="4"/>
      <c r="H69" t="s">
        <v>107</v>
      </c>
    </row>
    <row r="70" spans="1:8" ht="13.5">
      <c r="A70" s="32">
        <v>23</v>
      </c>
      <c r="B70" s="45">
        <v>42815</v>
      </c>
      <c r="C70" s="87" t="s">
        <v>108</v>
      </c>
      <c r="D70" s="27">
        <v>107.33</v>
      </c>
      <c r="E70" s="25" t="s">
        <v>19</v>
      </c>
      <c r="F70" s="44" t="s">
        <v>11</v>
      </c>
      <c r="G70" s="4"/>
      <c r="H70">
        <v>151</v>
      </c>
    </row>
    <row r="71" spans="1:8" ht="13.5">
      <c r="A71" s="32">
        <v>24</v>
      </c>
      <c r="B71" s="45">
        <v>42815</v>
      </c>
      <c r="C71" s="87" t="s">
        <v>36</v>
      </c>
      <c r="D71" s="27">
        <v>129.71</v>
      </c>
      <c r="E71" s="25" t="s">
        <v>19</v>
      </c>
      <c r="F71" s="44" t="s">
        <v>11</v>
      </c>
      <c r="G71" s="4"/>
      <c r="H71">
        <v>151</v>
      </c>
    </row>
    <row r="72" spans="1:8" ht="13.5">
      <c r="A72" s="32">
        <v>25</v>
      </c>
      <c r="B72" s="45">
        <v>42815</v>
      </c>
      <c r="C72" s="87" t="s">
        <v>109</v>
      </c>
      <c r="D72" s="27">
        <v>113.2</v>
      </c>
      <c r="E72" s="25" t="s">
        <v>110</v>
      </c>
      <c r="F72" s="44" t="s">
        <v>11</v>
      </c>
      <c r="G72" s="4"/>
      <c r="H72">
        <v>151</v>
      </c>
    </row>
    <row r="73" spans="1:8" ht="13.5">
      <c r="A73" s="32">
        <v>26</v>
      </c>
      <c r="B73" s="45">
        <v>42825</v>
      </c>
      <c r="C73" s="87" t="s">
        <v>111</v>
      </c>
      <c r="D73" s="27">
        <v>88.08</v>
      </c>
      <c r="E73" s="25" t="s">
        <v>12</v>
      </c>
      <c r="F73" s="44" t="s">
        <v>11</v>
      </c>
      <c r="G73" s="4"/>
      <c r="H73">
        <v>141.151</v>
      </c>
    </row>
    <row r="74" spans="1:7" ht="13.5">
      <c r="A74" s="32"/>
      <c r="B74" s="33"/>
      <c r="C74" s="26"/>
      <c r="D74" s="27"/>
      <c r="E74" s="41"/>
      <c r="F74" s="1"/>
      <c r="G74" s="4"/>
    </row>
    <row r="75" spans="1:7" ht="14.25" thickBot="1">
      <c r="A75" s="7"/>
      <c r="B75" s="8"/>
      <c r="C75" s="9"/>
      <c r="D75" s="10"/>
      <c r="E75" s="11"/>
      <c r="F75" s="23"/>
      <c r="G75" s="13"/>
    </row>
    <row r="76" ht="12.75">
      <c r="D76" s="69">
        <f>SUM(D48:D75)</f>
        <v>12600.62</v>
      </c>
    </row>
    <row r="78" spans="1:3" ht="15">
      <c r="A78" s="5"/>
      <c r="B78" s="16" t="s">
        <v>196</v>
      </c>
      <c r="C78" s="14"/>
    </row>
    <row r="79" spans="1:3" ht="15">
      <c r="A79" s="5"/>
      <c r="B79" s="16" t="s">
        <v>9</v>
      </c>
      <c r="C79" s="14"/>
    </row>
    <row r="80" spans="1:3" ht="15">
      <c r="A80" s="5"/>
      <c r="B80" s="16"/>
      <c r="C80" s="14"/>
    </row>
    <row r="81" ht="13.5" thickBot="1"/>
    <row r="82" spans="1:7" ht="30.75" thickBot="1">
      <c r="A82" s="84" t="s">
        <v>112</v>
      </c>
      <c r="B82" s="85"/>
      <c r="C82" s="85"/>
      <c r="D82" s="85"/>
      <c r="E82" s="85"/>
      <c r="F82" s="82" t="s">
        <v>7</v>
      </c>
      <c r="G82" s="83"/>
    </row>
    <row r="83" spans="1:8" ht="17.25" thickBot="1">
      <c r="A83" s="17" t="s">
        <v>0</v>
      </c>
      <c r="B83" s="18" t="s">
        <v>1</v>
      </c>
      <c r="C83" s="19" t="s">
        <v>2</v>
      </c>
      <c r="D83" s="20" t="s">
        <v>3</v>
      </c>
      <c r="E83" s="21" t="s">
        <v>4</v>
      </c>
      <c r="F83" s="20" t="s">
        <v>5</v>
      </c>
      <c r="G83" s="59" t="s">
        <v>15</v>
      </c>
      <c r="H83" s="55"/>
    </row>
    <row r="84" spans="1:9" ht="13.5">
      <c r="A84" s="57">
        <v>1</v>
      </c>
      <c r="B84" s="47">
        <v>42828</v>
      </c>
      <c r="C84" s="48" t="s">
        <v>113</v>
      </c>
      <c r="D84" s="58">
        <v>20.49</v>
      </c>
      <c r="E84" s="46" t="s">
        <v>99</v>
      </c>
      <c r="F84" s="25" t="s">
        <v>11</v>
      </c>
      <c r="G84" s="3"/>
      <c r="H84">
        <v>151</v>
      </c>
      <c r="I84" s="68"/>
    </row>
    <row r="85" spans="1:8" ht="13.5">
      <c r="A85" s="56">
        <v>2</v>
      </c>
      <c r="B85" s="45">
        <v>42828</v>
      </c>
      <c r="C85" s="42" t="s">
        <v>114</v>
      </c>
      <c r="D85" s="54">
        <v>32</v>
      </c>
      <c r="E85" s="44" t="s">
        <v>115</v>
      </c>
      <c r="F85" s="25" t="s">
        <v>11</v>
      </c>
      <c r="G85" s="4"/>
      <c r="H85">
        <v>141</v>
      </c>
    </row>
    <row r="86" spans="1:8" ht="13.5">
      <c r="A86" s="56">
        <v>3</v>
      </c>
      <c r="B86" s="45">
        <v>42829</v>
      </c>
      <c r="C86" s="42" t="s">
        <v>116</v>
      </c>
      <c r="D86" s="43">
        <v>46</v>
      </c>
      <c r="E86" s="44" t="s">
        <v>117</v>
      </c>
      <c r="F86" s="25" t="s">
        <v>11</v>
      </c>
      <c r="G86" s="4"/>
      <c r="H86">
        <v>151</v>
      </c>
    </row>
    <row r="87" spans="1:8" ht="13.5">
      <c r="A87" s="56">
        <v>4</v>
      </c>
      <c r="B87" s="45">
        <v>42831</v>
      </c>
      <c r="C87" s="42" t="s">
        <v>118</v>
      </c>
      <c r="D87" s="43">
        <v>69.1</v>
      </c>
      <c r="E87" s="44" t="s">
        <v>119</v>
      </c>
      <c r="F87" s="25" t="s">
        <v>11</v>
      </c>
      <c r="G87" s="4"/>
      <c r="H87">
        <v>151</v>
      </c>
    </row>
    <row r="88" spans="1:8" ht="13.5">
      <c r="A88" s="56">
        <v>5</v>
      </c>
      <c r="B88" s="45">
        <v>42832</v>
      </c>
      <c r="C88" s="42" t="s">
        <v>120</v>
      </c>
      <c r="D88" s="43">
        <v>9.04</v>
      </c>
      <c r="E88" s="44" t="s">
        <v>65</v>
      </c>
      <c r="F88" s="25" t="s">
        <v>11</v>
      </c>
      <c r="G88" s="4"/>
      <c r="H88">
        <v>151</v>
      </c>
    </row>
    <row r="89" spans="1:8" ht="13.5">
      <c r="A89" s="56">
        <v>6</v>
      </c>
      <c r="B89" s="45">
        <v>42832</v>
      </c>
      <c r="C89" s="42" t="s">
        <v>118</v>
      </c>
      <c r="D89" s="54">
        <v>68.51</v>
      </c>
      <c r="E89" s="44" t="s">
        <v>65</v>
      </c>
      <c r="F89" s="25" t="s">
        <v>11</v>
      </c>
      <c r="G89" s="4"/>
      <c r="H89">
        <v>151</v>
      </c>
    </row>
    <row r="90" spans="1:8" ht="13.5">
      <c r="A90" s="56">
        <v>7</v>
      </c>
      <c r="B90" s="45">
        <v>42835</v>
      </c>
      <c r="C90" s="42" t="s">
        <v>121</v>
      </c>
      <c r="D90" s="54">
        <v>105.25</v>
      </c>
      <c r="E90" s="44" t="s">
        <v>119</v>
      </c>
      <c r="F90" s="25" t="s">
        <v>11</v>
      </c>
      <c r="G90" s="4"/>
      <c r="H90">
        <v>151</v>
      </c>
    </row>
    <row r="91" spans="1:9" ht="13.5">
      <c r="A91" s="56">
        <v>8</v>
      </c>
      <c r="B91" s="45">
        <v>42836</v>
      </c>
      <c r="C91" s="42" t="s">
        <v>122</v>
      </c>
      <c r="D91" s="54">
        <v>620</v>
      </c>
      <c r="E91" s="44" t="s">
        <v>123</v>
      </c>
      <c r="F91" s="25" t="s">
        <v>11</v>
      </c>
      <c r="G91" s="4"/>
      <c r="H91">
        <v>1581</v>
      </c>
      <c r="I91" s="68"/>
    </row>
    <row r="92" spans="1:8" ht="13.5">
      <c r="A92" s="56">
        <v>9</v>
      </c>
      <c r="B92" s="45">
        <v>42838</v>
      </c>
      <c r="C92" s="42" t="s">
        <v>124</v>
      </c>
      <c r="D92" s="54">
        <v>143.98</v>
      </c>
      <c r="E92" s="44" t="s">
        <v>125</v>
      </c>
      <c r="F92" s="25" t="s">
        <v>11</v>
      </c>
      <c r="G92" s="4"/>
      <c r="H92" s="55">
        <v>141</v>
      </c>
    </row>
    <row r="93" spans="1:9" ht="13.5">
      <c r="A93" s="56">
        <v>10</v>
      </c>
      <c r="B93" s="45">
        <v>42838</v>
      </c>
      <c r="C93" s="42" t="s">
        <v>126</v>
      </c>
      <c r="D93" s="54">
        <v>10</v>
      </c>
      <c r="E93" s="44" t="s">
        <v>127</v>
      </c>
      <c r="F93" s="25" t="s">
        <v>11</v>
      </c>
      <c r="G93" s="4"/>
      <c r="H93">
        <v>141</v>
      </c>
      <c r="I93" s="68"/>
    </row>
    <row r="94" spans="1:9" ht="13.5">
      <c r="A94" s="56">
        <v>11</v>
      </c>
      <c r="B94" s="45">
        <v>42839</v>
      </c>
      <c r="C94" s="26" t="s">
        <v>18</v>
      </c>
      <c r="D94" s="27">
        <v>72.12</v>
      </c>
      <c r="E94" s="41" t="s">
        <v>128</v>
      </c>
      <c r="F94" s="1" t="s">
        <v>202</v>
      </c>
      <c r="G94" s="4"/>
      <c r="H94" t="s">
        <v>129</v>
      </c>
      <c r="I94" s="68"/>
    </row>
    <row r="95" spans="1:8" ht="13.5">
      <c r="A95" s="56">
        <v>12</v>
      </c>
      <c r="B95" s="45">
        <v>42846</v>
      </c>
      <c r="C95" s="87" t="s">
        <v>130</v>
      </c>
      <c r="D95" s="27">
        <v>92.3</v>
      </c>
      <c r="E95" s="25" t="s">
        <v>131</v>
      </c>
      <c r="F95" s="25" t="s">
        <v>11</v>
      </c>
      <c r="G95" s="4"/>
      <c r="H95">
        <v>141</v>
      </c>
    </row>
    <row r="96" spans="1:8" ht="13.5">
      <c r="A96" s="56">
        <v>13</v>
      </c>
      <c r="B96" s="45">
        <v>42849</v>
      </c>
      <c r="C96" s="87" t="s">
        <v>132</v>
      </c>
      <c r="D96" s="27">
        <v>59.29</v>
      </c>
      <c r="E96" s="25" t="s">
        <v>133</v>
      </c>
      <c r="F96" s="25" t="s">
        <v>11</v>
      </c>
      <c r="G96" s="4"/>
      <c r="H96">
        <v>331</v>
      </c>
    </row>
    <row r="97" spans="1:8" ht="13.5">
      <c r="A97" s="56">
        <v>14</v>
      </c>
      <c r="B97" s="45">
        <v>42849</v>
      </c>
      <c r="C97" s="87" t="s">
        <v>134</v>
      </c>
      <c r="D97" s="27">
        <v>264.81</v>
      </c>
      <c r="E97" s="25" t="s">
        <v>135</v>
      </c>
      <c r="F97" s="25" t="s">
        <v>11</v>
      </c>
      <c r="G97" s="4"/>
      <c r="H97">
        <v>331</v>
      </c>
    </row>
    <row r="98" spans="1:8" ht="16.5">
      <c r="A98" s="56">
        <v>15</v>
      </c>
      <c r="B98" s="45">
        <v>42851</v>
      </c>
      <c r="C98" s="87" t="s">
        <v>136</v>
      </c>
      <c r="D98" s="27">
        <v>46.17</v>
      </c>
      <c r="E98" s="25" t="s">
        <v>65</v>
      </c>
      <c r="F98" s="25" t="s">
        <v>11</v>
      </c>
      <c r="G98" s="24"/>
      <c r="H98">
        <v>151</v>
      </c>
    </row>
    <row r="99" spans="1:8" ht="13.5">
      <c r="A99" s="56">
        <v>16</v>
      </c>
      <c r="B99" s="45">
        <v>42851</v>
      </c>
      <c r="C99" s="87" t="s">
        <v>137</v>
      </c>
      <c r="D99" s="27">
        <v>14.5</v>
      </c>
      <c r="E99" s="25" t="s">
        <v>65</v>
      </c>
      <c r="F99" s="25" t="s">
        <v>11</v>
      </c>
      <c r="G99" s="4"/>
      <c r="H99">
        <v>151</v>
      </c>
    </row>
    <row r="100" spans="1:8" ht="13.5">
      <c r="A100" s="56">
        <v>17</v>
      </c>
      <c r="B100" s="45">
        <v>42851</v>
      </c>
      <c r="C100" s="87" t="s">
        <v>138</v>
      </c>
      <c r="D100" s="27">
        <v>35.36</v>
      </c>
      <c r="E100" s="25" t="s">
        <v>65</v>
      </c>
      <c r="F100" s="25" t="s">
        <v>11</v>
      </c>
      <c r="G100" s="4"/>
      <c r="H100">
        <v>151</v>
      </c>
    </row>
    <row r="101" spans="1:8" ht="13.5">
      <c r="A101" s="56">
        <v>18</v>
      </c>
      <c r="B101" s="45">
        <v>42852</v>
      </c>
      <c r="C101" s="87" t="s">
        <v>139</v>
      </c>
      <c r="D101" s="88">
        <v>52.52</v>
      </c>
      <c r="E101" s="25" t="s">
        <v>119</v>
      </c>
      <c r="F101" s="25" t="s">
        <v>11</v>
      </c>
      <c r="G101" s="4"/>
      <c r="H101">
        <v>331</v>
      </c>
    </row>
    <row r="102" spans="1:8" ht="13.5">
      <c r="A102" s="56">
        <v>19</v>
      </c>
      <c r="B102" s="45">
        <v>42852</v>
      </c>
      <c r="C102" s="87" t="s">
        <v>140</v>
      </c>
      <c r="D102" s="88">
        <v>5400</v>
      </c>
      <c r="E102" s="25" t="s">
        <v>141</v>
      </c>
      <c r="F102" s="25" t="s">
        <v>11</v>
      </c>
      <c r="G102" s="4"/>
      <c r="H102">
        <v>151</v>
      </c>
    </row>
    <row r="103" spans="1:8" ht="13.5">
      <c r="A103" s="56">
        <v>20</v>
      </c>
      <c r="B103" s="45">
        <v>42853</v>
      </c>
      <c r="C103" s="87" t="s">
        <v>142</v>
      </c>
      <c r="D103" s="88">
        <v>89.6</v>
      </c>
      <c r="E103" s="25" t="s">
        <v>22</v>
      </c>
      <c r="F103" s="25" t="s">
        <v>11</v>
      </c>
      <c r="G103" s="4"/>
      <c r="H103" t="s">
        <v>129</v>
      </c>
    </row>
    <row r="104" spans="1:8" ht="13.5">
      <c r="A104" s="56">
        <v>21</v>
      </c>
      <c r="B104" s="45">
        <v>42855</v>
      </c>
      <c r="C104" s="42" t="s">
        <v>21</v>
      </c>
      <c r="D104" s="43">
        <v>286.26</v>
      </c>
      <c r="E104" s="44" t="s">
        <v>12</v>
      </c>
      <c r="F104" s="25" t="s">
        <v>11</v>
      </c>
      <c r="G104" s="4"/>
      <c r="H104">
        <v>141</v>
      </c>
    </row>
    <row r="105" spans="1:7" ht="13.5">
      <c r="A105" s="56"/>
      <c r="B105" s="45"/>
      <c r="C105" s="42"/>
      <c r="D105" s="43"/>
      <c r="E105" s="44"/>
      <c r="F105" s="1"/>
      <c r="G105" s="4"/>
    </row>
    <row r="106" spans="1:7" ht="14.25" thickBot="1">
      <c r="A106" s="7"/>
      <c r="B106" s="8"/>
      <c r="C106" s="9"/>
      <c r="D106" s="10"/>
      <c r="E106" s="11"/>
      <c r="F106" s="23"/>
      <c r="G106" s="13"/>
    </row>
    <row r="107" ht="12.75">
      <c r="D107" s="69">
        <f>SUM(D84:D106)</f>
        <v>7537.3</v>
      </c>
    </row>
    <row r="108" spans="1:3" ht="15">
      <c r="A108" s="5"/>
      <c r="B108" s="16" t="s">
        <v>196</v>
      </c>
      <c r="C108" s="14"/>
    </row>
    <row r="109" spans="1:3" ht="15">
      <c r="A109" s="5"/>
      <c r="B109" s="16" t="s">
        <v>9</v>
      </c>
      <c r="C109" s="14"/>
    </row>
    <row r="110" spans="2:3" ht="15">
      <c r="B110" s="15"/>
      <c r="C110" s="14"/>
    </row>
    <row r="112" ht="13.5" thickBot="1"/>
    <row r="113" spans="1:7" ht="30.75" thickBot="1">
      <c r="A113" s="84" t="s">
        <v>143</v>
      </c>
      <c r="B113" s="85"/>
      <c r="C113" s="85"/>
      <c r="D113" s="85"/>
      <c r="E113" s="85"/>
      <c r="F113" s="82" t="s">
        <v>7</v>
      </c>
      <c r="G113" s="83"/>
    </row>
    <row r="114" spans="1:7" ht="17.25" thickBot="1">
      <c r="A114" s="49" t="s">
        <v>0</v>
      </c>
      <c r="B114" s="50" t="s">
        <v>1</v>
      </c>
      <c r="C114" s="51" t="s">
        <v>2</v>
      </c>
      <c r="D114" s="52" t="s">
        <v>3</v>
      </c>
      <c r="E114" s="53" t="s">
        <v>4</v>
      </c>
      <c r="F114" s="52" t="s">
        <v>5</v>
      </c>
      <c r="G114" s="60" t="s">
        <v>15</v>
      </c>
    </row>
    <row r="115" spans="1:8" ht="13.5">
      <c r="A115" s="61">
        <v>1</v>
      </c>
      <c r="B115" s="62">
        <v>42857</v>
      </c>
      <c r="C115" s="63" t="s">
        <v>144</v>
      </c>
      <c r="D115" s="64">
        <v>49</v>
      </c>
      <c r="E115" s="65" t="s">
        <v>145</v>
      </c>
      <c r="F115" s="25" t="s">
        <v>11</v>
      </c>
      <c r="G115" s="66"/>
      <c r="H115">
        <v>141</v>
      </c>
    </row>
    <row r="116" spans="1:8" ht="13.5">
      <c r="A116" s="56">
        <v>2</v>
      </c>
      <c r="B116" s="45">
        <v>42857</v>
      </c>
      <c r="C116" s="42" t="s">
        <v>122</v>
      </c>
      <c r="D116" s="54">
        <v>192.56</v>
      </c>
      <c r="E116" s="44" t="s">
        <v>146</v>
      </c>
      <c r="F116" s="25" t="s">
        <v>11</v>
      </c>
      <c r="G116" s="4"/>
      <c r="H116">
        <v>141</v>
      </c>
    </row>
    <row r="117" spans="1:8" ht="13.5">
      <c r="A117" s="56">
        <v>3</v>
      </c>
      <c r="B117" s="45">
        <v>42857</v>
      </c>
      <c r="C117" s="42" t="s">
        <v>122</v>
      </c>
      <c r="D117" s="54">
        <v>892.89</v>
      </c>
      <c r="E117" s="44" t="s">
        <v>146</v>
      </c>
      <c r="F117" s="25" t="s">
        <v>11</v>
      </c>
      <c r="G117" s="4"/>
      <c r="H117">
        <v>141</v>
      </c>
    </row>
    <row r="118" spans="1:8" ht="13.5">
      <c r="A118" s="56">
        <v>4</v>
      </c>
      <c r="B118" s="45">
        <v>42858</v>
      </c>
      <c r="C118" s="42" t="s">
        <v>122</v>
      </c>
      <c r="D118" s="54">
        <v>1821.98</v>
      </c>
      <c r="E118" s="44" t="s">
        <v>147</v>
      </c>
      <c r="F118" s="25" t="s">
        <v>11</v>
      </c>
      <c r="G118" s="4"/>
      <c r="H118">
        <v>141</v>
      </c>
    </row>
    <row r="119" spans="1:8" ht="13.5">
      <c r="A119" s="56">
        <v>5</v>
      </c>
      <c r="B119" s="45">
        <v>42860</v>
      </c>
      <c r="C119" s="42" t="s">
        <v>148</v>
      </c>
      <c r="D119" s="54">
        <v>100</v>
      </c>
      <c r="E119" s="44" t="s">
        <v>149</v>
      </c>
      <c r="F119" s="25" t="s">
        <v>11</v>
      </c>
      <c r="G119" s="4"/>
      <c r="H119" t="s">
        <v>129</v>
      </c>
    </row>
    <row r="120" spans="1:8" ht="13.5">
      <c r="A120" s="56">
        <v>6</v>
      </c>
      <c r="B120" s="45">
        <v>42863</v>
      </c>
      <c r="C120" s="42" t="s">
        <v>150</v>
      </c>
      <c r="D120" s="54">
        <v>95.42</v>
      </c>
      <c r="E120" s="44" t="s">
        <v>141</v>
      </c>
      <c r="F120" s="25" t="s">
        <v>11</v>
      </c>
      <c r="G120" s="4"/>
      <c r="H120">
        <v>331</v>
      </c>
    </row>
    <row r="121" spans="1:8" ht="13.5">
      <c r="A121" s="56">
        <v>7</v>
      </c>
      <c r="B121" s="45">
        <v>42866</v>
      </c>
      <c r="C121" s="42" t="s">
        <v>151</v>
      </c>
      <c r="D121" s="54">
        <v>35</v>
      </c>
      <c r="E121" s="44" t="s">
        <v>152</v>
      </c>
      <c r="F121" s="25" t="s">
        <v>11</v>
      </c>
      <c r="G121" s="4"/>
      <c r="H121">
        <v>151</v>
      </c>
    </row>
    <row r="122" spans="1:8" ht="13.5">
      <c r="A122" s="56">
        <v>8</v>
      </c>
      <c r="B122" s="45">
        <v>42870</v>
      </c>
      <c r="C122" s="87" t="s">
        <v>17</v>
      </c>
      <c r="D122" s="54">
        <v>20</v>
      </c>
      <c r="E122" s="44" t="s">
        <v>153</v>
      </c>
      <c r="F122" s="25" t="s">
        <v>11</v>
      </c>
      <c r="G122" s="4"/>
      <c r="H122">
        <v>151</v>
      </c>
    </row>
    <row r="123" spans="1:8" ht="13.5">
      <c r="A123" s="56">
        <v>9</v>
      </c>
      <c r="B123" s="45">
        <v>42872</v>
      </c>
      <c r="C123" s="87" t="s">
        <v>154</v>
      </c>
      <c r="D123" s="54">
        <v>20.56</v>
      </c>
      <c r="E123" s="44" t="s">
        <v>65</v>
      </c>
      <c r="F123" s="25" t="s">
        <v>11</v>
      </c>
      <c r="G123" s="4"/>
      <c r="H123">
        <v>151</v>
      </c>
    </row>
    <row r="124" spans="1:8" ht="13.5">
      <c r="A124" s="56">
        <v>10</v>
      </c>
      <c r="B124" s="45">
        <v>42873</v>
      </c>
      <c r="C124" s="87" t="s">
        <v>155</v>
      </c>
      <c r="D124" s="54">
        <v>8004.15</v>
      </c>
      <c r="E124" s="44" t="s">
        <v>156</v>
      </c>
      <c r="F124" s="25" t="s">
        <v>11</v>
      </c>
      <c r="G124" s="4"/>
      <c r="H124">
        <v>151</v>
      </c>
    </row>
    <row r="125" spans="1:8" ht="13.5">
      <c r="A125" s="56">
        <v>11</v>
      </c>
      <c r="B125" s="45">
        <v>42878</v>
      </c>
      <c r="C125" s="87" t="s">
        <v>157</v>
      </c>
      <c r="D125" s="54">
        <v>45.14</v>
      </c>
      <c r="E125" s="44" t="s">
        <v>12</v>
      </c>
      <c r="F125" s="25" t="s">
        <v>11</v>
      </c>
      <c r="G125" s="4"/>
      <c r="H125">
        <v>151</v>
      </c>
    </row>
    <row r="126" spans="1:8" ht="13.5">
      <c r="A126" s="56">
        <v>12</v>
      </c>
      <c r="B126" s="45">
        <v>42886</v>
      </c>
      <c r="C126" s="42" t="s">
        <v>158</v>
      </c>
      <c r="D126" s="54">
        <v>54.81</v>
      </c>
      <c r="E126" s="44" t="s">
        <v>26</v>
      </c>
      <c r="F126" s="25" t="s">
        <v>11</v>
      </c>
      <c r="G126" s="4"/>
      <c r="H126">
        <v>141</v>
      </c>
    </row>
    <row r="127" spans="1:8" ht="17.25" thickBot="1">
      <c r="A127" s="7">
        <v>13</v>
      </c>
      <c r="B127" s="67">
        <v>42886</v>
      </c>
      <c r="C127" s="9" t="s">
        <v>159</v>
      </c>
      <c r="D127" s="10">
        <v>22.02</v>
      </c>
      <c r="E127" s="11" t="s">
        <v>12</v>
      </c>
      <c r="F127" s="25" t="s">
        <v>11</v>
      </c>
      <c r="G127" s="76"/>
      <c r="H127">
        <v>141</v>
      </c>
    </row>
    <row r="128" ht="12.75">
      <c r="D128" s="69">
        <f>SUM(D115:D127)</f>
        <v>11353.529999999999</v>
      </c>
    </row>
    <row r="129" spans="1:3" ht="15">
      <c r="A129" s="5"/>
      <c r="B129" s="16" t="s">
        <v>196</v>
      </c>
      <c r="C129" s="14"/>
    </row>
    <row r="130" spans="1:3" ht="15">
      <c r="A130" s="5"/>
      <c r="B130" s="16" t="s">
        <v>9</v>
      </c>
      <c r="C130" s="14"/>
    </row>
    <row r="131" spans="1:3" ht="15.75" thickBot="1">
      <c r="A131" s="5"/>
      <c r="B131" s="16"/>
      <c r="C131" s="14"/>
    </row>
    <row r="132" spans="1:7" ht="30.75" thickBot="1">
      <c r="A132" s="84" t="s">
        <v>160</v>
      </c>
      <c r="B132" s="85"/>
      <c r="C132" s="85"/>
      <c r="D132" s="85"/>
      <c r="E132" s="85"/>
      <c r="F132" s="82" t="s">
        <v>7</v>
      </c>
      <c r="G132" s="83"/>
    </row>
    <row r="133" spans="1:7" ht="17.25" thickBot="1">
      <c r="A133" s="49" t="s">
        <v>0</v>
      </c>
      <c r="B133" s="50" t="s">
        <v>1</v>
      </c>
      <c r="C133" s="51" t="s">
        <v>2</v>
      </c>
      <c r="D133" s="52" t="s">
        <v>3</v>
      </c>
      <c r="E133" s="53" t="s">
        <v>4</v>
      </c>
      <c r="F133" s="52" t="s">
        <v>5</v>
      </c>
      <c r="G133" s="60" t="s">
        <v>15</v>
      </c>
    </row>
    <row r="134" spans="1:8" ht="13.5">
      <c r="A134" s="61">
        <v>1</v>
      </c>
      <c r="B134" s="62">
        <v>42887</v>
      </c>
      <c r="C134" s="63" t="s">
        <v>161</v>
      </c>
      <c r="D134" s="64">
        <v>45.02</v>
      </c>
      <c r="E134" s="65" t="s">
        <v>65</v>
      </c>
      <c r="F134" s="25" t="s">
        <v>11</v>
      </c>
      <c r="G134" s="66"/>
      <c r="H134">
        <v>151</v>
      </c>
    </row>
    <row r="135" spans="1:8" ht="13.5">
      <c r="A135" s="56">
        <v>2</v>
      </c>
      <c r="B135" s="45">
        <v>42888</v>
      </c>
      <c r="C135" s="42" t="s">
        <v>162</v>
      </c>
      <c r="D135" s="54">
        <v>490</v>
      </c>
      <c r="E135" s="44" t="s">
        <v>104</v>
      </c>
      <c r="F135" s="25" t="s">
        <v>11</v>
      </c>
      <c r="G135" s="4"/>
      <c r="H135" t="s">
        <v>163</v>
      </c>
    </row>
    <row r="136" spans="1:8" ht="13.5">
      <c r="A136" s="56">
        <v>3</v>
      </c>
      <c r="B136" s="45">
        <v>42891</v>
      </c>
      <c r="C136" s="42" t="s">
        <v>164</v>
      </c>
      <c r="D136" s="54">
        <v>90.75</v>
      </c>
      <c r="E136" s="44" t="s">
        <v>133</v>
      </c>
      <c r="F136" s="25" t="s">
        <v>11</v>
      </c>
      <c r="G136" s="4"/>
      <c r="H136">
        <v>331</v>
      </c>
    </row>
    <row r="137" spans="1:8" ht="13.5">
      <c r="A137" s="56">
        <v>4</v>
      </c>
      <c r="B137" s="45">
        <v>42894</v>
      </c>
      <c r="C137" s="42" t="s">
        <v>165</v>
      </c>
      <c r="D137" s="54">
        <v>1268.01</v>
      </c>
      <c r="E137" s="44" t="s">
        <v>166</v>
      </c>
      <c r="F137" s="25" t="s">
        <v>11</v>
      </c>
      <c r="G137" s="4"/>
      <c r="H137">
        <v>151</v>
      </c>
    </row>
    <row r="138" spans="1:8" ht="13.5">
      <c r="A138" s="56">
        <v>5</v>
      </c>
      <c r="B138" s="45">
        <v>42898</v>
      </c>
      <c r="C138" s="42" t="s">
        <v>167</v>
      </c>
      <c r="D138" s="54">
        <v>249.96</v>
      </c>
      <c r="E138" s="44" t="s">
        <v>168</v>
      </c>
      <c r="F138" s="25" t="s">
        <v>11</v>
      </c>
      <c r="G138" s="4"/>
      <c r="H138">
        <v>331</v>
      </c>
    </row>
    <row r="139" spans="1:8" ht="13.5">
      <c r="A139" s="56">
        <v>6</v>
      </c>
      <c r="B139" s="45">
        <v>42898</v>
      </c>
      <c r="C139" s="42" t="s">
        <v>169</v>
      </c>
      <c r="D139" s="54">
        <v>300</v>
      </c>
      <c r="E139" s="44" t="s">
        <v>170</v>
      </c>
      <c r="F139" s="25" t="s">
        <v>11</v>
      </c>
      <c r="G139" s="4"/>
      <c r="H139">
        <v>151</v>
      </c>
    </row>
    <row r="140" spans="1:8" ht="13.5">
      <c r="A140" s="56">
        <v>7</v>
      </c>
      <c r="B140" s="45">
        <v>42900</v>
      </c>
      <c r="C140" s="42" t="s">
        <v>171</v>
      </c>
      <c r="D140" s="54">
        <v>120</v>
      </c>
      <c r="E140" s="44" t="s">
        <v>12</v>
      </c>
      <c r="F140" s="25" t="s">
        <v>11</v>
      </c>
      <c r="G140" s="4"/>
      <c r="H140">
        <v>151</v>
      </c>
    </row>
    <row r="141" spans="1:8" ht="13.5">
      <c r="A141" s="56">
        <v>8</v>
      </c>
      <c r="B141" s="45">
        <v>42900</v>
      </c>
      <c r="C141" s="42" t="s">
        <v>172</v>
      </c>
      <c r="D141" s="54">
        <v>218.13</v>
      </c>
      <c r="E141" s="44" t="s">
        <v>65</v>
      </c>
      <c r="F141" s="25" t="s">
        <v>11</v>
      </c>
      <c r="G141" s="4"/>
      <c r="H141">
        <v>151</v>
      </c>
    </row>
    <row r="142" spans="1:8" ht="13.5">
      <c r="A142" s="56">
        <v>9</v>
      </c>
      <c r="B142" s="45">
        <v>42905</v>
      </c>
      <c r="C142" s="42" t="s">
        <v>173</v>
      </c>
      <c r="D142" s="54">
        <v>160.89</v>
      </c>
      <c r="E142" s="44" t="s">
        <v>168</v>
      </c>
      <c r="F142" s="25" t="s">
        <v>11</v>
      </c>
      <c r="G142" s="4"/>
      <c r="H142">
        <v>331</v>
      </c>
    </row>
    <row r="143" spans="1:8" ht="13.5">
      <c r="A143" s="56">
        <v>10</v>
      </c>
      <c r="B143" s="45">
        <v>42905</v>
      </c>
      <c r="C143" s="42" t="s">
        <v>174</v>
      </c>
      <c r="D143" s="54">
        <v>86.64</v>
      </c>
      <c r="E143" s="44" t="s">
        <v>141</v>
      </c>
      <c r="F143" s="25" t="s">
        <v>11</v>
      </c>
      <c r="G143" s="4"/>
      <c r="H143">
        <v>331</v>
      </c>
    </row>
    <row r="144" spans="1:8" ht="13.5">
      <c r="A144" s="56">
        <v>11</v>
      </c>
      <c r="B144" s="71">
        <v>42906</v>
      </c>
      <c r="C144" s="72" t="s">
        <v>175</v>
      </c>
      <c r="D144" s="73">
        <v>31</v>
      </c>
      <c r="E144" s="74" t="s">
        <v>176</v>
      </c>
      <c r="F144" s="25" t="s">
        <v>11</v>
      </c>
      <c r="G144" s="75"/>
      <c r="H144" t="s">
        <v>177</v>
      </c>
    </row>
    <row r="145" spans="1:8" ht="13.5">
      <c r="A145" s="56">
        <v>12</v>
      </c>
      <c r="B145" s="71">
        <v>42906</v>
      </c>
      <c r="C145" s="72" t="s">
        <v>178</v>
      </c>
      <c r="D145" s="73">
        <v>79.61</v>
      </c>
      <c r="E145" s="74" t="s">
        <v>176</v>
      </c>
      <c r="F145" s="25" t="s">
        <v>11</v>
      </c>
      <c r="G145" s="75"/>
      <c r="H145">
        <v>331</v>
      </c>
    </row>
    <row r="146" spans="1:8" ht="13.5">
      <c r="A146" s="56">
        <v>13</v>
      </c>
      <c r="B146" s="71">
        <v>42907</v>
      </c>
      <c r="C146" s="72" t="s">
        <v>179</v>
      </c>
      <c r="D146" s="73">
        <v>100.4</v>
      </c>
      <c r="E146" s="74" t="s">
        <v>65</v>
      </c>
      <c r="F146" s="25" t="s">
        <v>11</v>
      </c>
      <c r="G146" s="75"/>
      <c r="H146">
        <v>151</v>
      </c>
    </row>
    <row r="147" spans="1:8" ht="13.5">
      <c r="A147" s="56">
        <v>14</v>
      </c>
      <c r="B147" s="71">
        <v>42908</v>
      </c>
      <c r="C147" s="72" t="s">
        <v>180</v>
      </c>
      <c r="D147" s="73">
        <v>280.21</v>
      </c>
      <c r="E147" s="74" t="s">
        <v>181</v>
      </c>
      <c r="F147" s="25" t="s">
        <v>11</v>
      </c>
      <c r="G147" s="75"/>
      <c r="H147">
        <v>331</v>
      </c>
    </row>
    <row r="148" spans="1:8" ht="13.5">
      <c r="A148" s="56">
        <v>15</v>
      </c>
      <c r="B148" s="71">
        <v>42908</v>
      </c>
      <c r="C148" s="89" t="s">
        <v>182</v>
      </c>
      <c r="D148" s="90">
        <v>263.9</v>
      </c>
      <c r="E148" s="74" t="s">
        <v>183</v>
      </c>
      <c r="F148" s="25" t="s">
        <v>11</v>
      </c>
      <c r="G148" s="75"/>
      <c r="H148">
        <v>151</v>
      </c>
    </row>
    <row r="149" spans="1:8" ht="13.5">
      <c r="A149" s="56">
        <v>16</v>
      </c>
      <c r="B149" s="71">
        <v>42908</v>
      </c>
      <c r="C149" s="89" t="s">
        <v>184</v>
      </c>
      <c r="D149" s="90">
        <v>640</v>
      </c>
      <c r="E149" s="74" t="s">
        <v>27</v>
      </c>
      <c r="F149" s="25" t="s">
        <v>11</v>
      </c>
      <c r="G149" s="75"/>
      <c r="H149">
        <v>151</v>
      </c>
    </row>
    <row r="150" spans="1:8" ht="13.5">
      <c r="A150" s="56">
        <v>17</v>
      </c>
      <c r="B150" s="71">
        <v>42909</v>
      </c>
      <c r="C150" s="89" t="s">
        <v>185</v>
      </c>
      <c r="D150" s="90">
        <v>129.72</v>
      </c>
      <c r="E150" s="74" t="s">
        <v>186</v>
      </c>
      <c r="F150" s="25" t="s">
        <v>11</v>
      </c>
      <c r="G150" s="75"/>
      <c r="H150">
        <v>331</v>
      </c>
    </row>
    <row r="151" spans="1:8" ht="13.5">
      <c r="A151" s="56">
        <v>18</v>
      </c>
      <c r="B151" s="71">
        <v>42909</v>
      </c>
      <c r="C151" s="89" t="s">
        <v>187</v>
      </c>
      <c r="D151" s="90">
        <v>51.38</v>
      </c>
      <c r="E151" s="74" t="s">
        <v>188</v>
      </c>
      <c r="F151" s="25" t="s">
        <v>11</v>
      </c>
      <c r="G151" s="75"/>
      <c r="H151">
        <v>151</v>
      </c>
    </row>
    <row r="152" spans="1:8" ht="13.5">
      <c r="A152" s="56">
        <v>19</v>
      </c>
      <c r="B152" s="71">
        <v>42909</v>
      </c>
      <c r="C152" s="89" t="s">
        <v>189</v>
      </c>
      <c r="D152" s="90">
        <v>57</v>
      </c>
      <c r="E152" s="74" t="s">
        <v>188</v>
      </c>
      <c r="F152" s="25" t="s">
        <v>11</v>
      </c>
      <c r="G152" s="75"/>
      <c r="H152">
        <v>151</v>
      </c>
    </row>
    <row r="153" spans="1:8" ht="13.5">
      <c r="A153" s="56">
        <v>20</v>
      </c>
      <c r="B153" s="71">
        <v>42909</v>
      </c>
      <c r="C153" s="89" t="s">
        <v>190</v>
      </c>
      <c r="D153" s="90">
        <v>329</v>
      </c>
      <c r="E153" s="74" t="s">
        <v>170</v>
      </c>
      <c r="F153" s="25" t="s">
        <v>11</v>
      </c>
      <c r="G153" s="75"/>
      <c r="H153" t="s">
        <v>191</v>
      </c>
    </row>
    <row r="154" spans="1:8" ht="13.5">
      <c r="A154" s="56">
        <v>21</v>
      </c>
      <c r="B154" s="71">
        <v>42912</v>
      </c>
      <c r="C154" s="89" t="s">
        <v>192</v>
      </c>
      <c r="D154" s="90">
        <v>78</v>
      </c>
      <c r="E154" s="74" t="s">
        <v>193</v>
      </c>
      <c r="F154" s="25" t="s">
        <v>11</v>
      </c>
      <c r="G154" s="75"/>
      <c r="H154">
        <v>151</v>
      </c>
    </row>
    <row r="155" spans="1:8" ht="13.5">
      <c r="A155" s="56">
        <v>22</v>
      </c>
      <c r="B155" s="71">
        <v>42916</v>
      </c>
      <c r="C155" s="89" t="s">
        <v>194</v>
      </c>
      <c r="D155" s="90">
        <v>5986.65</v>
      </c>
      <c r="E155" s="74" t="s">
        <v>195</v>
      </c>
      <c r="F155" s="1" t="s">
        <v>202</v>
      </c>
      <c r="G155" s="75"/>
      <c r="H155">
        <v>331</v>
      </c>
    </row>
    <row r="156" spans="1:7" ht="13.5">
      <c r="A156" s="70"/>
      <c r="B156" s="71"/>
      <c r="C156" s="72"/>
      <c r="D156" s="73"/>
      <c r="E156" s="74"/>
      <c r="F156" s="1"/>
      <c r="G156" s="75"/>
    </row>
    <row r="157" spans="1:7" ht="13.5">
      <c r="A157" s="70"/>
      <c r="B157" s="71"/>
      <c r="C157" s="72"/>
      <c r="D157" s="73"/>
      <c r="E157" s="74"/>
      <c r="F157" s="1"/>
      <c r="G157" s="75"/>
    </row>
    <row r="158" spans="1:7" ht="14.25" thickBot="1">
      <c r="A158" s="7"/>
      <c r="B158" s="8"/>
      <c r="C158" s="9"/>
      <c r="D158" s="10"/>
      <c r="E158" s="11"/>
      <c r="F158" s="23"/>
      <c r="G158" s="13"/>
    </row>
    <row r="159" ht="12.75">
      <c r="D159" s="69">
        <f>SUM(D134:D158)</f>
        <v>11056.27</v>
      </c>
    </row>
    <row r="161" spans="2:3" ht="15">
      <c r="B161" s="16" t="s">
        <v>196</v>
      </c>
      <c r="C161" s="14"/>
    </row>
    <row r="162" spans="2:3" ht="15">
      <c r="B162" s="16" t="s">
        <v>9</v>
      </c>
      <c r="C162" s="14"/>
    </row>
  </sheetData>
  <mergeCells count="12">
    <mergeCell ref="A132:E132"/>
    <mergeCell ref="F132:G132"/>
    <mergeCell ref="A113:E113"/>
    <mergeCell ref="F113:G113"/>
    <mergeCell ref="A82:E82"/>
    <mergeCell ref="F82:G82"/>
    <mergeCell ref="A46:E46"/>
    <mergeCell ref="F46:G46"/>
    <mergeCell ref="F3:G3"/>
    <mergeCell ref="F23:G23"/>
    <mergeCell ref="A3:E3"/>
    <mergeCell ref="A23:E2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Darbo</dc:creator>
  <cp:keywords/>
  <dc:description/>
  <cp:lastModifiedBy>Darbo</cp:lastModifiedBy>
  <cp:lastPrinted>2016-10-06T06:24:09Z</cp:lastPrinted>
  <dcterms:created xsi:type="dcterms:W3CDTF">2014-10-29T06:53:08Z</dcterms:created>
  <dcterms:modified xsi:type="dcterms:W3CDTF">2018-01-09T15:37:57Z</dcterms:modified>
  <cp:category/>
  <cp:version/>
  <cp:contentType/>
  <cp:contentStatus/>
</cp:coreProperties>
</file>